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50" activeTab="3"/>
  </bookViews>
  <sheets>
    <sheet name="GV sang 1.12" sheetId="1" r:id="rId1"/>
    <sheet name="HS sang 1.12" sheetId="2" r:id="rId2"/>
    <sheet name="GV CHIEU 1.12" sheetId="3" r:id="rId3"/>
    <sheet name="HS CHIEU 1.12" sheetId="4" r:id="rId4"/>
  </sheets>
  <definedNames/>
  <calcPr fullCalcOnLoad="1"/>
</workbook>
</file>

<file path=xl/sharedStrings.xml><?xml version="1.0" encoding="utf-8"?>
<sst xmlns="http://schemas.openxmlformats.org/spreadsheetml/2006/main" count="5964" uniqueCount="651">
  <si>
    <t>Giáo Viên</t>
  </si>
  <si>
    <t>Trần Đình Tuấn</t>
  </si>
  <si>
    <t>Dương thị Hương</t>
  </si>
  <si>
    <t>Ng Hữu Phước</t>
  </si>
  <si>
    <t>Thái Bá Trân</t>
  </si>
  <si>
    <t>Đặng Hồng Vinh</t>
  </si>
  <si>
    <t>Ng B Khoa Vinh</t>
  </si>
  <si>
    <t>Thái TThuỳ Trang</t>
  </si>
  <si>
    <t>Tăng T T Nhàn</t>
  </si>
  <si>
    <t>Hoàng Văn Đàm</t>
  </si>
  <si>
    <t>Ng Văn Chinh</t>
  </si>
  <si>
    <t>Ng thị T Hương</t>
  </si>
  <si>
    <t>Trần Công Toàn</t>
  </si>
  <si>
    <t>Ng Đình Hiệp</t>
  </si>
  <si>
    <t>Ng T Hồng Huê</t>
  </si>
  <si>
    <t>Hà Thanh Hương</t>
  </si>
  <si>
    <t>Trần Hữu Sáng</t>
  </si>
  <si>
    <t>Ng T Hải Thanh</t>
  </si>
  <si>
    <t>Lí Thị Hiền</t>
  </si>
  <si>
    <t>Nguyễn Thị Thủy</t>
  </si>
  <si>
    <t>Tô T Thúy Oanh</t>
  </si>
  <si>
    <t>Ng T Thùy Ngân</t>
  </si>
  <si>
    <t>Bùi TMinh Quyên</t>
  </si>
  <si>
    <t>Ngô Lê T Hiền</t>
  </si>
  <si>
    <t>Lê Tất Thắng</t>
  </si>
  <si>
    <t>Ng T Thanh Thúy</t>
  </si>
  <si>
    <t>Ng Như Trình</t>
  </si>
  <si>
    <t>Nguyễn Xuân Thọ</t>
  </si>
  <si>
    <t>Vũ Đức Thanh</t>
  </si>
  <si>
    <t>Lê Trọng Việt</t>
  </si>
  <si>
    <t>Ng Công Hoàng</t>
  </si>
  <si>
    <t>Ng Văn Pháp</t>
  </si>
  <si>
    <t>Trần Văn Sơn</t>
  </si>
  <si>
    <t>Ng Cao Nguyên</t>
  </si>
  <si>
    <t>Lê Thị Lương</t>
  </si>
  <si>
    <t>Ng N Hà Giang</t>
  </si>
  <si>
    <t>Ng Văn Nhật</t>
  </si>
  <si>
    <t>Võ T Thu Đông</t>
  </si>
  <si>
    <t>Lê Thị Thắm</t>
  </si>
  <si>
    <t>Ng Ngọc Bảo</t>
  </si>
  <si>
    <t>Đặng Văn Hoành</t>
  </si>
  <si>
    <t>Lưu Đình Hồng</t>
  </si>
  <si>
    <t>Ngô Quỳnh Phi</t>
  </si>
  <si>
    <t>Trần Trung Hậu</t>
  </si>
  <si>
    <t>Ng Thượng Minh</t>
  </si>
  <si>
    <t>Hoàng Thị Truyền</t>
  </si>
  <si>
    <t>Lê Thị Bích</t>
  </si>
  <si>
    <t>Ng N Ánh trinh</t>
  </si>
  <si>
    <t>Ng Hữu Thanh</t>
  </si>
  <si>
    <t>Trịnh T T Hòa</t>
  </si>
  <si>
    <t>Bùi Thị Tiến</t>
  </si>
  <si>
    <t>Trần T K Nguyên</t>
  </si>
  <si>
    <t>Ng T Tú Oanh</t>
  </si>
  <si>
    <t>Lê Văn Chung</t>
  </si>
  <si>
    <t>Dương Đình Lai</t>
  </si>
  <si>
    <t>Phan Văn Lợi</t>
  </si>
  <si>
    <t>Nguyễn Hùng Cường</t>
  </si>
  <si>
    <t>10A2</t>
  </si>
  <si>
    <t>11A10</t>
  </si>
  <si>
    <t>12A2</t>
  </si>
  <si>
    <t>11A7</t>
  </si>
  <si>
    <t>10A4</t>
  </si>
  <si>
    <t>Phan Duy Quảng</t>
  </si>
  <si>
    <t>12A4</t>
  </si>
  <si>
    <t>Nguyễn Thị Thu Hiền</t>
  </si>
  <si>
    <t>10A5</t>
  </si>
  <si>
    <t>Lê Thị Dung</t>
  </si>
  <si>
    <t>11A3</t>
  </si>
  <si>
    <t>11A4</t>
  </si>
  <si>
    <t>11A8</t>
  </si>
  <si>
    <t>12A5</t>
  </si>
  <si>
    <t>11A9</t>
  </si>
  <si>
    <t>12A7</t>
  </si>
  <si>
    <t>Phạm Đức Hoàng</t>
  </si>
  <si>
    <t>11A6</t>
  </si>
  <si>
    <t>10A7</t>
  </si>
  <si>
    <t>Lớp</t>
  </si>
  <si>
    <t>10A1</t>
  </si>
  <si>
    <t>10A3</t>
  </si>
  <si>
    <t>10A6</t>
  </si>
  <si>
    <t>10A8</t>
  </si>
  <si>
    <t>10A9</t>
  </si>
  <si>
    <t>10A10</t>
  </si>
  <si>
    <t>11A1</t>
  </si>
  <si>
    <t>11A2</t>
  </si>
  <si>
    <t>11A5</t>
  </si>
  <si>
    <t>12A1</t>
  </si>
  <si>
    <t>12A3</t>
  </si>
  <si>
    <t>12A6</t>
  </si>
  <si>
    <t>12A8</t>
  </si>
  <si>
    <t>12A9</t>
  </si>
  <si>
    <t>12A10</t>
  </si>
  <si>
    <t>THỜI KHÓA BIỂU GIÁO VIÊN BUỔI SÁNG</t>
  </si>
  <si>
    <t>THÖÙ HAI</t>
  </si>
  <si>
    <t>THÖÙ BA</t>
  </si>
  <si>
    <t>THÖÙ TÖ</t>
  </si>
  <si>
    <t>THÖÙ NAÊM</t>
  </si>
  <si>
    <t>THÖÙ SAÙU</t>
  </si>
  <si>
    <t>THÖÙ BAÛY</t>
  </si>
  <si>
    <t>T1</t>
  </si>
  <si>
    <t>T2</t>
  </si>
  <si>
    <t>T3</t>
  </si>
  <si>
    <t>T4</t>
  </si>
  <si>
    <t>T5</t>
  </si>
  <si>
    <t>Phạm Bà N Minh</t>
  </si>
  <si>
    <t>Nguyễn T Thu Hiền</t>
  </si>
  <si>
    <t>Võ Thị H. Trang</t>
  </si>
  <si>
    <t>Nguyễn T. Kim Cương</t>
  </si>
  <si>
    <t>Trương Ngọc Thông</t>
  </si>
  <si>
    <t>trần thị thoa</t>
  </si>
  <si>
    <t>Hg T Trọng Lương</t>
  </si>
  <si>
    <t>Phạm Thị Liên</t>
  </si>
  <si>
    <t>Nguyễn Văn Tương</t>
  </si>
  <si>
    <t>LỚP</t>
  </si>
  <si>
    <t>Nguyễn Trọng Hiếu</t>
  </si>
  <si>
    <t>Lý Thị Hiền</t>
  </si>
  <si>
    <t>Hà Lê K Vy</t>
  </si>
  <si>
    <t>11A8 C</t>
  </si>
  <si>
    <t>11A1 C</t>
  </si>
  <si>
    <t>11A6 C</t>
  </si>
  <si>
    <t>11A7 C</t>
  </si>
  <si>
    <t>12A1 C</t>
  </si>
  <si>
    <t>12A10 C</t>
  </si>
  <si>
    <t>12A2 C</t>
  </si>
  <si>
    <t>12A4 C</t>
  </si>
  <si>
    <t>12A5 C</t>
  </si>
  <si>
    <t>12A3 C</t>
  </si>
  <si>
    <t>12A9 C</t>
  </si>
  <si>
    <t>11A5 C</t>
  </si>
  <si>
    <t>11A10 C</t>
  </si>
  <si>
    <t>Nguyễn Lê Mỹ Phương</t>
  </si>
  <si>
    <t>10A2 C</t>
  </si>
  <si>
    <t>10A4 C</t>
  </si>
  <si>
    <t>10A10 C</t>
  </si>
  <si>
    <t>10A7 C</t>
  </si>
  <si>
    <t>10A9 C</t>
  </si>
  <si>
    <t>10A8 C</t>
  </si>
  <si>
    <t>10A1 C</t>
  </si>
  <si>
    <t>10A3 C</t>
  </si>
  <si>
    <t>10A5 C</t>
  </si>
  <si>
    <t>12A7 C</t>
  </si>
  <si>
    <t>12A6 C</t>
  </si>
  <si>
    <t>12A8 C</t>
  </si>
  <si>
    <t>12A7 T</t>
  </si>
  <si>
    <t>10A8 T</t>
  </si>
  <si>
    <t>12A8 T</t>
  </si>
  <si>
    <t>12A2 T</t>
  </si>
  <si>
    <t>11A7 T</t>
  </si>
  <si>
    <t>10A9 T</t>
  </si>
  <si>
    <t>11A4 T</t>
  </si>
  <si>
    <t>11A1 T</t>
  </si>
  <si>
    <t>12A9 T</t>
  </si>
  <si>
    <t>10A5 T</t>
  </si>
  <si>
    <t>11A5 T</t>
  </si>
  <si>
    <t>10A10 T</t>
  </si>
  <si>
    <t>12A6 T</t>
  </si>
  <si>
    <t>11A9 T</t>
  </si>
  <si>
    <t>10A1 T</t>
  </si>
  <si>
    <t>12A4 T</t>
  </si>
  <si>
    <t>11A3 T</t>
  </si>
  <si>
    <t>10A3 T</t>
  </si>
  <si>
    <t>11A2 T</t>
  </si>
  <si>
    <t>12A5 T</t>
  </si>
  <si>
    <t>11A8 T</t>
  </si>
  <si>
    <t>11A6 T</t>
  </si>
  <si>
    <t>12A3 T</t>
  </si>
  <si>
    <t>11A10 T</t>
  </si>
  <si>
    <t>10A2 TI</t>
  </si>
  <si>
    <t>10A7 T</t>
  </si>
  <si>
    <t>10A2 T</t>
  </si>
  <si>
    <t>12A1 T</t>
  </si>
  <si>
    <t>10A6 T</t>
  </si>
  <si>
    <t>11A3 TI</t>
  </si>
  <si>
    <t xml:space="preserve">12A6 T </t>
  </si>
  <si>
    <t xml:space="preserve">10A1 T </t>
  </si>
  <si>
    <t>10A4 T</t>
  </si>
  <si>
    <t>12A10 T</t>
  </si>
  <si>
    <t>11A9 TI</t>
  </si>
  <si>
    <t>11A7 TI</t>
  </si>
  <si>
    <t>10A10 TI</t>
  </si>
  <si>
    <t>11A10 TI</t>
  </si>
  <si>
    <t>10A1 TI</t>
  </si>
  <si>
    <t>10A3 TI</t>
  </si>
  <si>
    <t>10A5 TI</t>
  </si>
  <si>
    <t>12A3 TI</t>
  </si>
  <si>
    <t>11A5 TI</t>
  </si>
  <si>
    <t>11A1 TI</t>
  </si>
  <si>
    <t>12A1 TI</t>
  </si>
  <si>
    <t>12A5 TI</t>
  </si>
  <si>
    <t>11A4 TI</t>
  </si>
  <si>
    <t>11A6 TI</t>
  </si>
  <si>
    <t>12A10 TI</t>
  </si>
  <si>
    <t>11A2 TI</t>
  </si>
  <si>
    <t>12A2 TI</t>
  </si>
  <si>
    <t>10A8 TI</t>
  </si>
  <si>
    <t>10A4 TI</t>
  </si>
  <si>
    <t>10A9 TI</t>
  </si>
  <si>
    <t>12A9 TI</t>
  </si>
  <si>
    <t>10A7 TI</t>
  </si>
  <si>
    <t>12A6 TI</t>
  </si>
  <si>
    <t>12A4 TI</t>
  </si>
  <si>
    <t>12A7 TI</t>
  </si>
  <si>
    <t>10A6 TI</t>
  </si>
  <si>
    <t>11A8 TI</t>
  </si>
  <si>
    <t>10A3 V</t>
  </si>
  <si>
    <t>10A4 V</t>
  </si>
  <si>
    <t>10A6 V</t>
  </si>
  <si>
    <t>10A1 V</t>
  </si>
  <si>
    <t>10A2 V</t>
  </si>
  <si>
    <t>10A8 V</t>
  </si>
  <si>
    <t>10A5 V</t>
  </si>
  <si>
    <t>11A8 V</t>
  </si>
  <si>
    <t>12A2 V</t>
  </si>
  <si>
    <t>12A3 V</t>
  </si>
  <si>
    <t>11A2 V</t>
  </si>
  <si>
    <t>12A1 V</t>
  </si>
  <si>
    <t>12A8 V</t>
  </si>
  <si>
    <t>11A9 V</t>
  </si>
  <si>
    <t>12A6 V</t>
  </si>
  <si>
    <t>12A9 V</t>
  </si>
  <si>
    <t>10A9 V</t>
  </si>
  <si>
    <t>12A10 V</t>
  </si>
  <si>
    <t>11A5 V</t>
  </si>
  <si>
    <t>12A4 V</t>
  </si>
  <si>
    <t>12A7 V</t>
  </si>
  <si>
    <t>11A1 V</t>
  </si>
  <si>
    <t>10A7 V</t>
  </si>
  <si>
    <t>11A3 V</t>
  </si>
  <si>
    <t>11A4 V</t>
  </si>
  <si>
    <t>11A7 V</t>
  </si>
  <si>
    <t>10A10 V</t>
  </si>
  <si>
    <t>12A5 V</t>
  </si>
  <si>
    <t>11A10 V</t>
  </si>
  <si>
    <t>11A6 V</t>
  </si>
  <si>
    <t>10A4 H</t>
  </si>
  <si>
    <t>11A4 H</t>
  </si>
  <si>
    <t>10A6 H</t>
  </si>
  <si>
    <t>11A8 H</t>
  </si>
  <si>
    <t>11A2 H</t>
  </si>
  <si>
    <t>11A7 H</t>
  </si>
  <si>
    <t>12A5 H</t>
  </si>
  <si>
    <t>11A10 H</t>
  </si>
  <si>
    <t>10A7 H</t>
  </si>
  <si>
    <t>11A5 H</t>
  </si>
  <si>
    <t>10A8 H</t>
  </si>
  <si>
    <t>11A3 H</t>
  </si>
  <si>
    <t>10A3 H</t>
  </si>
  <si>
    <t>11A1 H</t>
  </si>
  <si>
    <t>12A2 H</t>
  </si>
  <si>
    <t>12A8 H</t>
  </si>
  <si>
    <t>12A6 H</t>
  </si>
  <si>
    <t>12A7 H</t>
  </si>
  <si>
    <t>12A1 H</t>
  </si>
  <si>
    <t>11A6 H</t>
  </si>
  <si>
    <t>12A9 H</t>
  </si>
  <si>
    <t>10A10 H</t>
  </si>
  <si>
    <t>11A9 H</t>
  </si>
  <si>
    <t>10A2 H</t>
  </si>
  <si>
    <t>10A9 H</t>
  </si>
  <si>
    <t>12A3 H</t>
  </si>
  <si>
    <t>10A5 H</t>
  </si>
  <si>
    <t>12A10 H</t>
  </si>
  <si>
    <t>10A1 H</t>
  </si>
  <si>
    <t>12A4 H</t>
  </si>
  <si>
    <t>10A8 D</t>
  </si>
  <si>
    <t>12A10 D</t>
  </si>
  <si>
    <t>12A4 D</t>
  </si>
  <si>
    <t>10A4 D</t>
  </si>
  <si>
    <t>12A5 D</t>
  </si>
  <si>
    <t>12A2 D</t>
  </si>
  <si>
    <t>10A6 D</t>
  </si>
  <si>
    <t>10A10 D</t>
  </si>
  <si>
    <t>11A8 D</t>
  </si>
  <si>
    <t>10A2 D</t>
  </si>
  <si>
    <t>11A10 D</t>
  </si>
  <si>
    <t>12A1 D</t>
  </si>
  <si>
    <t>10A3 D</t>
  </si>
  <si>
    <t>12A3 D</t>
  </si>
  <si>
    <t>10A1 D</t>
  </si>
  <si>
    <t>12A6 D</t>
  </si>
  <si>
    <t>11A5 D</t>
  </si>
  <si>
    <t>12A7 D</t>
  </si>
  <si>
    <t>11A1 D</t>
  </si>
  <si>
    <t>10A5 D</t>
  </si>
  <si>
    <t>10A7 D</t>
  </si>
  <si>
    <t>12A8 D</t>
  </si>
  <si>
    <t>10A9 D</t>
  </si>
  <si>
    <t>11A7 D</t>
  </si>
  <si>
    <t>11A6 D</t>
  </si>
  <si>
    <t>12A9 D</t>
  </si>
  <si>
    <t>11A4 D</t>
  </si>
  <si>
    <t>11A2 D</t>
  </si>
  <si>
    <t>11A3 D</t>
  </si>
  <si>
    <t>11A9 D</t>
  </si>
  <si>
    <t>12A9 L</t>
  </si>
  <si>
    <t>10A8 L</t>
  </si>
  <si>
    <t>12A5 L</t>
  </si>
  <si>
    <t>10A5 L</t>
  </si>
  <si>
    <t>11A3 L</t>
  </si>
  <si>
    <t>11A2 L</t>
  </si>
  <si>
    <t>12A1 L</t>
  </si>
  <si>
    <t>10A1 L</t>
  </si>
  <si>
    <t>11A4 L</t>
  </si>
  <si>
    <t>10A4 L</t>
  </si>
  <si>
    <t>10A10 L</t>
  </si>
  <si>
    <t>12A10 L</t>
  </si>
  <si>
    <t>11A9 L</t>
  </si>
  <si>
    <t>12A7 L</t>
  </si>
  <si>
    <t>12A8 L</t>
  </si>
  <si>
    <t>10A7 L</t>
  </si>
  <si>
    <t>11A1 L</t>
  </si>
  <si>
    <t>10A9 L</t>
  </si>
  <si>
    <t>12A6 L</t>
  </si>
  <si>
    <t>12A3 L</t>
  </si>
  <si>
    <t>11A8 L</t>
  </si>
  <si>
    <t>11A6 L</t>
  </si>
  <si>
    <t>10A6 L</t>
  </si>
  <si>
    <t>11A10 L</t>
  </si>
  <si>
    <t>10A3 L</t>
  </si>
  <si>
    <t>12A4 L</t>
  </si>
  <si>
    <t>11A7 L</t>
  </si>
  <si>
    <t>11A5 L</t>
  </si>
  <si>
    <t>12A2 L</t>
  </si>
  <si>
    <t>10A2 L</t>
  </si>
  <si>
    <t>11A3 C</t>
  </si>
  <si>
    <t>11A9 C</t>
  </si>
  <si>
    <t>11A2 C</t>
  </si>
  <si>
    <t>11A4 C</t>
  </si>
  <si>
    <t>11A8 A</t>
  </si>
  <si>
    <t>11A6 A</t>
  </si>
  <si>
    <t>10A10 A</t>
  </si>
  <si>
    <t>10A7 A</t>
  </si>
  <si>
    <t>12A6 A</t>
  </si>
  <si>
    <t>11A4 A</t>
  </si>
  <si>
    <t>12A8 A</t>
  </si>
  <si>
    <t>10A2 A</t>
  </si>
  <si>
    <t>11A9 A</t>
  </si>
  <si>
    <t>11A7 A</t>
  </si>
  <si>
    <t>12A9 A</t>
  </si>
  <si>
    <t>11A5 A</t>
  </si>
  <si>
    <t>10A1 A</t>
  </si>
  <si>
    <t>11A3 A</t>
  </si>
  <si>
    <t>12A3 A</t>
  </si>
  <si>
    <t>11A2 A</t>
  </si>
  <si>
    <t>10A9 A</t>
  </si>
  <si>
    <t>10A6 A</t>
  </si>
  <si>
    <t>10A5 A</t>
  </si>
  <si>
    <t>11A1 A</t>
  </si>
  <si>
    <t>12A2 A</t>
  </si>
  <si>
    <t>12A4 A</t>
  </si>
  <si>
    <t>10A8 A</t>
  </si>
  <si>
    <t>12A7 A</t>
  </si>
  <si>
    <t>12A10 A</t>
  </si>
  <si>
    <t>11A10 A</t>
  </si>
  <si>
    <t>12A1 A</t>
  </si>
  <si>
    <t>12A5 A</t>
  </si>
  <si>
    <t>10A3 A</t>
  </si>
  <si>
    <t>10A4 A</t>
  </si>
  <si>
    <t>10A9 SI</t>
  </si>
  <si>
    <t>12A8 SI</t>
  </si>
  <si>
    <t>12A10 SI</t>
  </si>
  <si>
    <t>11A3 SI</t>
  </si>
  <si>
    <t>11A10 SI</t>
  </si>
  <si>
    <t>12A6 SI</t>
  </si>
  <si>
    <t>12A5 SI</t>
  </si>
  <si>
    <t>11A8 SI</t>
  </si>
  <si>
    <t>10A7 SI</t>
  </si>
  <si>
    <t>10A1 SI</t>
  </si>
  <si>
    <t>10A10 SI</t>
  </si>
  <si>
    <t>10A8 SI</t>
  </si>
  <si>
    <t>10A5 SI</t>
  </si>
  <si>
    <t>10A4 SI</t>
  </si>
  <si>
    <t>12A3 SI</t>
  </si>
  <si>
    <t>10A3 SI</t>
  </si>
  <si>
    <t>10A6 SI</t>
  </si>
  <si>
    <t>11A2 SI</t>
  </si>
  <si>
    <t>11A4 SI</t>
  </si>
  <si>
    <t>11A6 SI</t>
  </si>
  <si>
    <t>12A9 SI</t>
  </si>
  <si>
    <t>11A5 SI</t>
  </si>
  <si>
    <t>12A7 SI</t>
  </si>
  <si>
    <t>10A2 SI</t>
  </si>
  <si>
    <t>12A2 SI</t>
  </si>
  <si>
    <t>11A1 SI</t>
  </si>
  <si>
    <t>11A7 SI</t>
  </si>
  <si>
    <t>12A4 SI</t>
  </si>
  <si>
    <t>12A1 SI</t>
  </si>
  <si>
    <t>11A9 SI</t>
  </si>
  <si>
    <t>12A3 SU</t>
  </si>
  <si>
    <t>10A2 SU</t>
  </si>
  <si>
    <t>12A1 SU</t>
  </si>
  <si>
    <t>11A9 SU</t>
  </si>
  <si>
    <t>10A5 SU</t>
  </si>
  <si>
    <t>11A6 SU</t>
  </si>
  <si>
    <t>12A2 SU</t>
  </si>
  <si>
    <t>12A9 SU</t>
  </si>
  <si>
    <t>12A6 SU</t>
  </si>
  <si>
    <t>10A6 SU</t>
  </si>
  <si>
    <t>11A5 SU</t>
  </si>
  <si>
    <t>10A8 SU</t>
  </si>
  <si>
    <t>10A4 SU</t>
  </si>
  <si>
    <t>10A3 SU</t>
  </si>
  <si>
    <t>12A4 SU</t>
  </si>
  <si>
    <t>11A1 SU</t>
  </si>
  <si>
    <t>12A8 SU</t>
  </si>
  <si>
    <t>10A1 SU</t>
  </si>
  <si>
    <t>12A5 SU</t>
  </si>
  <si>
    <t>11A3 SU</t>
  </si>
  <si>
    <t>11A4 SU</t>
  </si>
  <si>
    <t>12A10 SU</t>
  </si>
  <si>
    <t>11A7 SU</t>
  </si>
  <si>
    <t>12A7 SU</t>
  </si>
  <si>
    <t>10A10 SU</t>
  </si>
  <si>
    <t>11A2 SU</t>
  </si>
  <si>
    <t>10A9 SU</t>
  </si>
  <si>
    <t>11A8 SU</t>
  </si>
  <si>
    <t>10A7 SU</t>
  </si>
  <si>
    <t>11A10 SU</t>
  </si>
  <si>
    <t>10A10 CD</t>
  </si>
  <si>
    <t>12A7 CD</t>
  </si>
  <si>
    <t>11A7 CD</t>
  </si>
  <si>
    <t>11A10 CD</t>
  </si>
  <si>
    <t>11A2 CD</t>
  </si>
  <si>
    <t>11A4 CD</t>
  </si>
  <si>
    <t>12A9 CD</t>
  </si>
  <si>
    <t>10A3 CD</t>
  </si>
  <si>
    <t>11A8 CD</t>
  </si>
  <si>
    <t>11A3 CD</t>
  </si>
  <si>
    <t>11A9 CD</t>
  </si>
  <si>
    <t>10A8 CD</t>
  </si>
  <si>
    <t>10A1 CD</t>
  </si>
  <si>
    <t>10A5 CD</t>
  </si>
  <si>
    <t>10A7 CD</t>
  </si>
  <si>
    <t>12A2 CD</t>
  </si>
  <si>
    <t>12A4 CD</t>
  </si>
  <si>
    <t>11A5 CD</t>
  </si>
  <si>
    <t>11A1 CD</t>
  </si>
  <si>
    <t>11A6 CD</t>
  </si>
  <si>
    <t>10A9 CD</t>
  </si>
  <si>
    <t>12A8 CD</t>
  </si>
  <si>
    <t>10A6 CD</t>
  </si>
  <si>
    <t>10A4 CD</t>
  </si>
  <si>
    <t>12A1 CD</t>
  </si>
  <si>
    <t>12A6 CD</t>
  </si>
  <si>
    <t>12A10 CD</t>
  </si>
  <si>
    <t>12A3 CD</t>
  </si>
  <si>
    <t>10A2 CD</t>
  </si>
  <si>
    <t>12A5 CD</t>
  </si>
  <si>
    <t>12A8 TI</t>
  </si>
  <si>
    <t>CC</t>
  </si>
  <si>
    <t>THỜI KHÓA BIỂU HỌC SINH BUỔI SÁNG</t>
  </si>
  <si>
    <t>10A6 C</t>
  </si>
  <si>
    <t>SH</t>
  </si>
  <si>
    <t>12A7 TD</t>
  </si>
  <si>
    <t>11A5 TD</t>
  </si>
  <si>
    <t>12A1 TD</t>
  </si>
  <si>
    <t>12A4 TD</t>
  </si>
  <si>
    <t>12A2 TD</t>
  </si>
  <si>
    <t>11A2 TD</t>
  </si>
  <si>
    <t>10A1 TD</t>
  </si>
  <si>
    <t>11A1 TD</t>
  </si>
  <si>
    <t>10A2 TD</t>
  </si>
  <si>
    <t>11A3 TD</t>
  </si>
  <si>
    <t>12A10 TD</t>
  </si>
  <si>
    <t>11A4 TD</t>
  </si>
  <si>
    <t>10A4 TD</t>
  </si>
  <si>
    <t>10A3 TD</t>
  </si>
  <si>
    <t>10A9 TD</t>
  </si>
  <si>
    <t>11A9 TD</t>
  </si>
  <si>
    <t>12A9 TD</t>
  </si>
  <si>
    <t>11A6 TD</t>
  </si>
  <si>
    <t>10A7 TD</t>
  </si>
  <si>
    <t>12A5 TD</t>
  </si>
  <si>
    <t>10A5 TD</t>
  </si>
  <si>
    <t>11A8 TD</t>
  </si>
  <si>
    <t>10A6 TD</t>
  </si>
  <si>
    <t>12A8 TD</t>
  </si>
  <si>
    <t>11A7 TD</t>
  </si>
  <si>
    <t>10A8 TD</t>
  </si>
  <si>
    <t>12A3 TD</t>
  </si>
  <si>
    <t>12A6 TD</t>
  </si>
  <si>
    <t>10A10 TD</t>
  </si>
  <si>
    <t>11A10 TD</t>
  </si>
  <si>
    <t>12A3 QPAN</t>
  </si>
  <si>
    <t>11A10 QPAN</t>
  </si>
  <si>
    <t>12A6 QPAN</t>
  </si>
  <si>
    <t>10A10 QPAN</t>
  </si>
  <si>
    <t>11A5 QPAN</t>
  </si>
  <si>
    <t>11A7 QPAN</t>
  </si>
  <si>
    <t>12A8 QPAN</t>
  </si>
  <si>
    <t>10A8 QPAN</t>
  </si>
  <si>
    <t>12A5 QPAN</t>
  </si>
  <si>
    <t>11A8 QPAN</t>
  </si>
  <si>
    <t>10A6 QPAN</t>
  </si>
  <si>
    <t>10A5 QPAN</t>
  </si>
  <si>
    <t>12A9 QPAN</t>
  </si>
  <si>
    <t>11A6 QPAN</t>
  </si>
  <si>
    <t>10A7 QPAN</t>
  </si>
  <si>
    <t>11A9 QPAN</t>
  </si>
  <si>
    <t>10A9 QPAN</t>
  </si>
  <si>
    <t>10A3 QPAN</t>
  </si>
  <si>
    <t>11A4 QPAN</t>
  </si>
  <si>
    <t>11A3 QPAN</t>
  </si>
  <si>
    <t>12A10 QPAN</t>
  </si>
  <si>
    <t>10A4 QPAN</t>
  </si>
  <si>
    <t>12A7 QPAN</t>
  </si>
  <si>
    <t>11A2 QPAN</t>
  </si>
  <si>
    <t>12A2 QPAN</t>
  </si>
  <si>
    <t>10A1 QPAN</t>
  </si>
  <si>
    <t>12A1 QPAN</t>
  </si>
  <si>
    <t>11A1 QPAN</t>
  </si>
  <si>
    <t>12A4 QPAN</t>
  </si>
  <si>
    <t>10A2 QPAN</t>
  </si>
  <si>
    <t>10A7 Toán</t>
  </si>
  <si>
    <t>11A9 Toán</t>
  </si>
  <si>
    <t>10A2 Toán</t>
  </si>
  <si>
    <t>12A2 Toán</t>
  </si>
  <si>
    <t>12A4 Toán</t>
  </si>
  <si>
    <t>12A9 Toán</t>
  </si>
  <si>
    <t>10A5 Toán</t>
  </si>
  <si>
    <t>11A6 Toán</t>
  </si>
  <si>
    <t>10A4 Toán</t>
  </si>
  <si>
    <t>11A4 Toán</t>
  </si>
  <si>
    <t>12A6 Toán</t>
  </si>
  <si>
    <t>11A7 Toán</t>
  </si>
  <si>
    <t>12A8 Toán</t>
  </si>
  <si>
    <t>10A10 Toán</t>
  </si>
  <si>
    <t>11A3 Toán</t>
  </si>
  <si>
    <t>10A3 Toán</t>
  </si>
  <si>
    <t>10A8 Toán</t>
  </si>
  <si>
    <t>12A3 Toán</t>
  </si>
  <si>
    <t>11A10 Toán</t>
  </si>
  <si>
    <t>10A1 Toán</t>
  </si>
  <si>
    <t>12A1 Toán</t>
  </si>
  <si>
    <t>11A2 Toán</t>
  </si>
  <si>
    <t>11A5 Toán</t>
  </si>
  <si>
    <t>12A7 Toán</t>
  </si>
  <si>
    <t>12A5 Toán</t>
  </si>
  <si>
    <t>11A8 Toán</t>
  </si>
  <si>
    <t>10A6 Toán</t>
  </si>
  <si>
    <t>11A1 Toán</t>
  </si>
  <si>
    <t>10A9 Toán</t>
  </si>
  <si>
    <t>12A10 Toán</t>
  </si>
  <si>
    <t>12A10 Hóa</t>
  </si>
  <si>
    <t>12A9 Hóa</t>
  </si>
  <si>
    <t>12A2 Hóa</t>
  </si>
  <si>
    <t>11A4 Hóa</t>
  </si>
  <si>
    <t>12A6 Hóa</t>
  </si>
  <si>
    <t>12A7 Hóa</t>
  </si>
  <si>
    <t>11A3 Hóa</t>
  </si>
  <si>
    <t>12A4 Hóa</t>
  </si>
  <si>
    <t>11A9 Hóa</t>
  </si>
  <si>
    <t>10A4 Hóa</t>
  </si>
  <si>
    <t>11A2 Hóa</t>
  </si>
  <si>
    <t>10A3 Hóa</t>
  </si>
  <si>
    <t>11A8 Hóa</t>
  </si>
  <si>
    <t>10A9 Hóa</t>
  </si>
  <si>
    <t>11A1 Hóa</t>
  </si>
  <si>
    <t>10A1 Hóa</t>
  </si>
  <si>
    <t>12A5 Hóa</t>
  </si>
  <si>
    <t>10A5 Hóa</t>
  </si>
  <si>
    <t>11A6 Hóa</t>
  </si>
  <si>
    <t>12A1 Hóa</t>
  </si>
  <si>
    <t>11A10 Hóa</t>
  </si>
  <si>
    <t>11A5 Hóa</t>
  </si>
  <si>
    <t>11A7 Hóa</t>
  </si>
  <si>
    <t>10A8 Hóa</t>
  </si>
  <si>
    <t>12A8 Hóa</t>
  </si>
  <si>
    <t>10A10 Hóa</t>
  </si>
  <si>
    <t>10A2 Hóa</t>
  </si>
  <si>
    <t>10A6 Hóa</t>
  </si>
  <si>
    <t>10A7 Hóa</t>
  </si>
  <si>
    <t>12A8 Lí</t>
  </si>
  <si>
    <t>11A1 Lí</t>
  </si>
  <si>
    <t>10A9 Lí</t>
  </si>
  <si>
    <t>10A1 Lí</t>
  </si>
  <si>
    <t>11A3 Lí</t>
  </si>
  <si>
    <t>12A5 Lí</t>
  </si>
  <si>
    <t>10A2 Lí</t>
  </si>
  <si>
    <t>12A1 Lí</t>
  </si>
  <si>
    <t>10A4 Lí</t>
  </si>
  <si>
    <t>12A9 Lí</t>
  </si>
  <si>
    <t>10A8 Lí</t>
  </si>
  <si>
    <t>10A10 Lí</t>
  </si>
  <si>
    <t>11A4 Lí</t>
  </si>
  <si>
    <t>11A10 Lí</t>
  </si>
  <si>
    <t>12A2 Lí</t>
  </si>
  <si>
    <t>11A2 Lí</t>
  </si>
  <si>
    <t>12A3 Lí</t>
  </si>
  <si>
    <t>12A10 Lí</t>
  </si>
  <si>
    <t>11A9 Lí</t>
  </si>
  <si>
    <t>12A7 Lí</t>
  </si>
  <si>
    <t>12A6 Lí</t>
  </si>
  <si>
    <t>10A7 Lí</t>
  </si>
  <si>
    <t>11A7 Lí</t>
  </si>
  <si>
    <t>12A4 Lí</t>
  </si>
  <si>
    <t>10A5 Lí</t>
  </si>
  <si>
    <t>11A6 Lí</t>
  </si>
  <si>
    <t>10A6 Lí</t>
  </si>
  <si>
    <t>11A5 Lí</t>
  </si>
  <si>
    <t>10A3 Lí</t>
  </si>
  <si>
    <t>11A6 AV</t>
  </si>
  <si>
    <t>11A8 AV</t>
  </si>
  <si>
    <t>12A5 AV</t>
  </si>
  <si>
    <t>12A8 AV</t>
  </si>
  <si>
    <t>10A6 AV</t>
  </si>
  <si>
    <t>12A2 AV</t>
  </si>
  <si>
    <t>12A7 AV</t>
  </si>
  <si>
    <t>12A9 AV</t>
  </si>
  <si>
    <t>11A1 AV</t>
  </si>
  <si>
    <t>10A1 AV</t>
  </si>
  <si>
    <t>10A4 AV</t>
  </si>
  <si>
    <t>10A2 AV</t>
  </si>
  <si>
    <t>10A10 AV</t>
  </si>
  <si>
    <t>10A3 AV</t>
  </si>
  <si>
    <t>12A4 AV</t>
  </si>
  <si>
    <t>10A9 AV</t>
  </si>
  <si>
    <t>10A5 AV</t>
  </si>
  <si>
    <t>11A7 AV</t>
  </si>
  <si>
    <t>10A7 AV</t>
  </si>
  <si>
    <t>11A5 AV</t>
  </si>
  <si>
    <t>12A3 AV</t>
  </si>
  <si>
    <t>12A6 AV</t>
  </si>
  <si>
    <t>10A8 AV</t>
  </si>
  <si>
    <t>11A9 AV</t>
  </si>
  <si>
    <t>11A10 AV</t>
  </si>
  <si>
    <t>11A10 Nghề</t>
  </si>
  <si>
    <t>11A8 Nghề</t>
  </si>
  <si>
    <t>11A9 Nghề</t>
  </si>
  <si>
    <t>11A4 Nghề</t>
  </si>
  <si>
    <t>11A3 Nghề</t>
  </si>
  <si>
    <t>11A1 Nghề</t>
  </si>
  <si>
    <t>11A5 Nghề</t>
  </si>
  <si>
    <t>11A7 Nghề</t>
  </si>
  <si>
    <t>11A2 Nghề</t>
  </si>
  <si>
    <t>11A6 Nghề</t>
  </si>
  <si>
    <t>11A8 Lí</t>
  </si>
  <si>
    <t>THỜI KHÓA BIỂU GIÁO VIÊN BUỔI CHIỀU</t>
  </si>
  <si>
    <t>12A2 Sinh</t>
  </si>
  <si>
    <t>12A10 AV</t>
  </si>
  <si>
    <t>Hà lê Khánh Vy</t>
  </si>
  <si>
    <t>Nguyễn Thị Hải Thanh</t>
  </si>
  <si>
    <t>11A2 AV</t>
  </si>
  <si>
    <t>11A3 AV</t>
  </si>
  <si>
    <t xml:space="preserve">12A3 V </t>
  </si>
  <si>
    <t>11A4 AV</t>
  </si>
  <si>
    <t>Môn GDQP hai tuần học một lần.</t>
  </si>
  <si>
    <t>(Áp dụng từ ngày 01 tháng 12 năm 2014)</t>
  </si>
  <si>
    <t>TS tiết</t>
  </si>
  <si>
    <t>Số tiết</t>
  </si>
  <si>
    <t>THỜI KHÓA BIỂU HỌC SINH BUỔI CHIỀU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</si>
</sst>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12"/>
      <name val="Courier New"/>
      <family val="3"/>
    </font>
    <font>
      <sz val="10"/>
      <name val="Courier New"/>
      <family val="3"/>
    </font>
    <font>
      <sz val="8"/>
      <name val="Courier New"/>
      <family val="3"/>
    </font>
    <font>
      <sz val="12"/>
      <name val="Times New Roman"/>
      <family val="1"/>
    </font>
    <font>
      <b/>
      <i/>
      <sz val="14"/>
      <name val="Arial"/>
      <family val="2"/>
    </font>
    <font>
      <sz val="6"/>
      <color indexed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9"/>
      <name val="Courier New"/>
      <family val="3"/>
    </font>
    <font>
      <sz val="8"/>
      <color indexed="13"/>
      <name val="Courier New"/>
      <family val="3"/>
    </font>
    <font>
      <sz val="8"/>
      <color indexed="10"/>
      <name val="Courier New"/>
      <family val="3"/>
    </font>
    <font>
      <sz val="8"/>
      <color indexed="12"/>
      <name val="Courier New"/>
      <family val="3"/>
    </font>
    <font>
      <sz val="8"/>
      <color indexed="11"/>
      <name val="Courier New"/>
      <family val="3"/>
    </font>
    <font>
      <sz val="8"/>
      <color indexed="16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5"/>
      <name val="Arial"/>
      <family val="2"/>
    </font>
    <font>
      <sz val="5"/>
      <color indexed="10"/>
      <name val="Arial"/>
      <family val="2"/>
    </font>
    <font>
      <sz val="5"/>
      <name val="Arial"/>
      <family val="2"/>
    </font>
    <font>
      <b/>
      <sz val="5"/>
      <name val="VNI-Times"/>
      <family val="0"/>
    </font>
    <font>
      <sz val="5"/>
      <name val="Courier New"/>
      <family val="3"/>
    </font>
    <font>
      <sz val="5"/>
      <color indexed="10"/>
      <name val="Courier New"/>
      <family val="3"/>
    </font>
    <font>
      <sz val="5"/>
      <color indexed="9"/>
      <name val="Courier New"/>
      <family val="3"/>
    </font>
    <font>
      <sz val="5"/>
      <color indexed="11"/>
      <name val="Courier New"/>
      <family val="3"/>
    </font>
    <font>
      <sz val="5"/>
      <color indexed="12"/>
      <name val="Courier New"/>
      <family val="3"/>
    </font>
    <font>
      <sz val="5"/>
      <color indexed="13"/>
      <name val="Courier New"/>
      <family val="3"/>
    </font>
    <font>
      <sz val="5"/>
      <color indexed="16"/>
      <name val="Courier New"/>
      <family val="3"/>
    </font>
    <font>
      <sz val="7"/>
      <name val="Courier New"/>
      <family val="3"/>
    </font>
    <font>
      <sz val="6"/>
      <name val="Courier New"/>
      <family val="3"/>
    </font>
    <font>
      <b/>
      <sz val="10"/>
      <name val="Times New Roman"/>
      <family val="1"/>
    </font>
    <font>
      <sz val="6"/>
      <name val="Arial"/>
      <family val="2"/>
    </font>
    <font>
      <sz val="4.5"/>
      <name val="Arial"/>
      <family val="2"/>
    </font>
    <font>
      <sz val="4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urier New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wrapText="1" shrinkToFit="1"/>
    </xf>
    <xf numFmtId="0" fontId="8" fillId="0" borderId="0" xfId="0" applyFont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 shrinkToFit="1"/>
    </xf>
    <xf numFmtId="0" fontId="9" fillId="24" borderId="0" xfId="0" applyFont="1" applyFill="1" applyAlignment="1">
      <alignment/>
    </xf>
    <xf numFmtId="0" fontId="10" fillId="25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11" fillId="18" borderId="10" xfId="0" applyFont="1" applyFill="1" applyBorder="1" applyAlignment="1">
      <alignment vertical="center"/>
    </xf>
    <xf numFmtId="0" fontId="10" fillId="27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14" fillId="28" borderId="10" xfId="0" applyFont="1" applyFill="1" applyBorder="1" applyAlignment="1">
      <alignment vertical="center"/>
    </xf>
    <xf numFmtId="0" fontId="3" fillId="29" borderId="10" xfId="0" applyFont="1" applyFill="1" applyBorder="1" applyAlignment="1">
      <alignment vertical="center"/>
    </xf>
    <xf numFmtId="0" fontId="14" fillId="30" borderId="11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12" fillId="10" borderId="11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39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19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10" borderId="10" xfId="0" applyFont="1" applyFill="1" applyBorder="1" applyAlignment="1">
      <alignment vertical="center"/>
    </xf>
    <xf numFmtId="0" fontId="3" fillId="17" borderId="10" xfId="0" applyFont="1" applyFill="1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3" fillId="4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wrapText="1" shrinkToFit="1"/>
    </xf>
    <xf numFmtId="0" fontId="20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wrapText="1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22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wrapText="1" shrinkToFit="1"/>
    </xf>
    <xf numFmtId="0" fontId="20" fillId="0" borderId="10" xfId="0" applyFont="1" applyBorder="1" applyAlignment="1">
      <alignment wrapText="1" shrinkToFit="1"/>
    </xf>
    <xf numFmtId="0" fontId="22" fillId="32" borderId="1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3" fillId="33" borderId="10" xfId="0" applyFont="1" applyFill="1" applyBorder="1" applyAlignment="1">
      <alignment vertical="center"/>
    </xf>
    <xf numFmtId="0" fontId="22" fillId="32" borderId="11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20" fillId="0" borderId="21" xfId="0" applyFont="1" applyBorder="1" applyAlignment="1">
      <alignment wrapText="1" shrinkToFit="1"/>
    </xf>
    <xf numFmtId="0" fontId="24" fillId="27" borderId="11" xfId="0" applyFont="1" applyFill="1" applyBorder="1" applyAlignment="1">
      <alignment vertical="center"/>
    </xf>
    <xf numFmtId="0" fontId="20" fillId="0" borderId="19" xfId="0" applyFont="1" applyBorder="1" applyAlignment="1">
      <alignment wrapText="1" shrinkToFit="1"/>
    </xf>
    <xf numFmtId="0" fontId="20" fillId="0" borderId="10" xfId="0" applyFont="1" applyFill="1" applyBorder="1" applyAlignment="1">
      <alignment wrapText="1" shrinkToFit="1"/>
    </xf>
    <xf numFmtId="0" fontId="24" fillId="0" borderId="1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27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 shrinkToFit="1"/>
    </xf>
    <xf numFmtId="0" fontId="25" fillId="34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vertical="center"/>
    </xf>
    <xf numFmtId="0" fontId="25" fillId="34" borderId="21" xfId="0" applyFont="1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0" fontId="22" fillId="35" borderId="19" xfId="0" applyFont="1" applyFill="1" applyBorder="1" applyAlignment="1">
      <alignment vertical="center"/>
    </xf>
    <xf numFmtId="0" fontId="22" fillId="38" borderId="21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 shrinkToFit="1"/>
    </xf>
    <xf numFmtId="0" fontId="22" fillId="17" borderId="19" xfId="0" applyFont="1" applyFill="1" applyBorder="1" applyAlignment="1">
      <alignment vertical="center"/>
    </xf>
    <xf numFmtId="0" fontId="22" fillId="17" borderId="1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0" fontId="22" fillId="39" borderId="21" xfId="0" applyFont="1" applyFill="1" applyBorder="1" applyAlignment="1">
      <alignment vertical="center"/>
    </xf>
    <xf numFmtId="0" fontId="22" fillId="39" borderId="10" xfId="0" applyFont="1" applyFill="1" applyBorder="1" applyAlignment="1">
      <alignment vertical="center"/>
    </xf>
    <xf numFmtId="0" fontId="22" fillId="39" borderId="19" xfId="0" applyFont="1" applyFill="1" applyBorder="1" applyAlignment="1">
      <alignment vertical="center"/>
    </xf>
    <xf numFmtId="0" fontId="22" fillId="17" borderId="2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 shrinkToFit="1"/>
    </xf>
    <xf numFmtId="0" fontId="24" fillId="16" borderId="1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4" fillId="16" borderId="11" xfId="0" applyFont="1" applyFill="1" applyBorder="1" applyAlignment="1">
      <alignment vertical="center"/>
    </xf>
    <xf numFmtId="0" fontId="20" fillId="0" borderId="19" xfId="0" applyFont="1" applyFill="1" applyBorder="1" applyAlignment="1">
      <alignment wrapText="1" shrinkToFit="1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wrapText="1" shrinkToFit="1"/>
    </xf>
    <xf numFmtId="0" fontId="20" fillId="0" borderId="21" xfId="0" applyFont="1" applyFill="1" applyBorder="1" applyAlignment="1">
      <alignment wrapText="1" shrinkToFit="1"/>
    </xf>
    <xf numFmtId="0" fontId="20" fillId="0" borderId="20" xfId="0" applyFont="1" applyBorder="1" applyAlignment="1">
      <alignment wrapText="1" shrinkToFit="1"/>
    </xf>
    <xf numFmtId="0" fontId="26" fillId="40" borderId="10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 vertical="center"/>
    </xf>
    <xf numFmtId="0" fontId="23" fillId="10" borderId="19" xfId="0" applyFont="1" applyFill="1" applyBorder="1" applyAlignment="1">
      <alignment vertical="center"/>
    </xf>
    <xf numFmtId="0" fontId="23" fillId="10" borderId="21" xfId="0" applyFont="1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0" fontId="26" fillId="4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0" fontId="22" fillId="20" borderId="10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20" borderId="20" xfId="0" applyFont="1" applyFill="1" applyBorder="1" applyAlignment="1">
      <alignment vertical="center"/>
    </xf>
    <xf numFmtId="0" fontId="22" fillId="10" borderId="10" xfId="0" applyFont="1" applyFill="1" applyBorder="1" applyAlignment="1">
      <alignment vertical="center"/>
    </xf>
    <xf numFmtId="0" fontId="22" fillId="4" borderId="21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10" borderId="21" xfId="0" applyFont="1" applyFill="1" applyBorder="1" applyAlignment="1">
      <alignment vertical="center"/>
    </xf>
    <xf numFmtId="0" fontId="25" fillId="30" borderId="10" xfId="0" applyFont="1" applyFill="1" applyBorder="1" applyAlignment="1">
      <alignment vertical="center"/>
    </xf>
    <xf numFmtId="0" fontId="27" fillId="18" borderId="1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wrapText="1" shrinkToFit="1"/>
    </xf>
    <xf numFmtId="0" fontId="24" fillId="36" borderId="10" xfId="0" applyFont="1" applyFill="1" applyBorder="1" applyAlignment="1">
      <alignment vertical="center"/>
    </xf>
    <xf numFmtId="0" fontId="20" fillId="0" borderId="11" xfId="0" applyFont="1" applyBorder="1" applyAlignment="1">
      <alignment wrapText="1" shrinkToFit="1"/>
    </xf>
    <xf numFmtId="0" fontId="25" fillId="30" borderId="19" xfId="0" applyFont="1" applyFill="1" applyBorder="1" applyAlignment="1">
      <alignment vertical="center"/>
    </xf>
    <xf numFmtId="0" fontId="22" fillId="8" borderId="10" xfId="0" applyFont="1" applyFill="1" applyBorder="1" applyAlignment="1">
      <alignment vertical="center"/>
    </xf>
    <xf numFmtId="0" fontId="25" fillId="28" borderId="21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22" fillId="29" borderId="10" xfId="0" applyFont="1" applyFill="1" applyBorder="1" applyAlignment="1">
      <alignment vertical="center"/>
    </xf>
    <xf numFmtId="0" fontId="22" fillId="8" borderId="19" xfId="0" applyFont="1" applyFill="1" applyBorder="1" applyAlignment="1">
      <alignment vertical="center"/>
    </xf>
    <xf numFmtId="0" fontId="22" fillId="29" borderId="11" xfId="0" applyFont="1" applyFill="1" applyBorder="1" applyAlignment="1">
      <alignment vertical="center"/>
    </xf>
    <xf numFmtId="0" fontId="22" fillId="29" borderId="19" xfId="0" applyFont="1" applyFill="1" applyBorder="1" applyAlignment="1">
      <alignment vertical="center"/>
    </xf>
    <xf numFmtId="0" fontId="22" fillId="8" borderId="20" xfId="0" applyFont="1" applyFill="1" applyBorder="1" applyAlignment="1">
      <alignment vertical="center"/>
    </xf>
    <xf numFmtId="0" fontId="22" fillId="31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0" fontId="28" fillId="15" borderId="19" xfId="0" applyFont="1" applyFill="1" applyBorder="1" applyAlignment="1">
      <alignment vertical="center"/>
    </xf>
    <xf numFmtId="0" fontId="28" fillId="15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2" fillId="31" borderId="19" xfId="0" applyFont="1" applyFill="1" applyBorder="1" applyAlignment="1">
      <alignment vertical="center"/>
    </xf>
    <xf numFmtId="0" fontId="28" fillId="15" borderId="20" xfId="0" applyFont="1" applyFill="1" applyBorder="1" applyAlignment="1">
      <alignment vertical="center"/>
    </xf>
    <xf numFmtId="0" fontId="22" fillId="31" borderId="21" xfId="0" applyFont="1" applyFill="1" applyBorder="1" applyAlignment="1">
      <alignment vertical="center"/>
    </xf>
    <xf numFmtId="0" fontId="24" fillId="19" borderId="10" xfId="0" applyFont="1" applyFill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24" fillId="19" borderId="11" xfId="0" applyFont="1" applyFill="1" applyBorder="1" applyAlignment="1">
      <alignment vertical="center"/>
    </xf>
    <xf numFmtId="0" fontId="22" fillId="3" borderId="21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 shrinkToFit="1"/>
    </xf>
    <xf numFmtId="0" fontId="24" fillId="19" borderId="20" xfId="0" applyFont="1" applyFill="1" applyBorder="1" applyAlignment="1">
      <alignment vertical="center"/>
    </xf>
    <xf numFmtId="0" fontId="22" fillId="29" borderId="21" xfId="0" applyFont="1" applyFill="1" applyBorder="1" applyAlignment="1">
      <alignment vertical="center"/>
    </xf>
    <xf numFmtId="0" fontId="22" fillId="35" borderId="11" xfId="0" applyFont="1" applyFill="1" applyBorder="1" applyAlignment="1">
      <alignment vertical="center"/>
    </xf>
    <xf numFmtId="0" fontId="27" fillId="18" borderId="19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2" fillId="38" borderId="20" xfId="0" applyFont="1" applyFill="1" applyBorder="1" applyAlignment="1">
      <alignment vertical="center"/>
    </xf>
    <xf numFmtId="0" fontId="22" fillId="7" borderId="21" xfId="0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7" borderId="21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 shrinkToFit="1"/>
    </xf>
    <xf numFmtId="0" fontId="22" fillId="39" borderId="11" xfId="0" applyFont="1" applyFill="1" applyBorder="1" applyAlignment="1">
      <alignment vertical="center"/>
    </xf>
    <xf numFmtId="0" fontId="24" fillId="16" borderId="21" xfId="0" applyFont="1" applyFill="1" applyBorder="1" applyAlignment="1">
      <alignment vertical="center"/>
    </xf>
    <xf numFmtId="0" fontId="22" fillId="8" borderId="11" xfId="0" applyFont="1" applyFill="1" applyBorder="1" applyAlignment="1">
      <alignment vertical="center"/>
    </xf>
    <xf numFmtId="0" fontId="24" fillId="36" borderId="20" xfId="0" applyFont="1" applyFill="1" applyBorder="1" applyAlignment="1">
      <alignment vertical="center"/>
    </xf>
    <xf numFmtId="0" fontId="24" fillId="25" borderId="21" xfId="0" applyFont="1" applyFill="1" applyBorder="1" applyAlignment="1">
      <alignment vertical="center"/>
    </xf>
    <xf numFmtId="0" fontId="24" fillId="19" borderId="19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2" fillId="26" borderId="20" xfId="0" applyFont="1" applyFill="1" applyBorder="1" applyAlignment="1">
      <alignment vertical="center"/>
    </xf>
    <xf numFmtId="0" fontId="25" fillId="28" borderId="19" xfId="0" applyFont="1" applyFill="1" applyBorder="1" applyAlignment="1">
      <alignment vertical="center"/>
    </xf>
    <xf numFmtId="0" fontId="25" fillId="28" borderId="20" xfId="0" applyFont="1" applyFill="1" applyBorder="1" applyAlignment="1">
      <alignment vertical="center"/>
    </xf>
    <xf numFmtId="0" fontId="22" fillId="20" borderId="11" xfId="0" applyFont="1" applyFill="1" applyBorder="1" applyAlignment="1">
      <alignment vertical="center"/>
    </xf>
    <xf numFmtId="0" fontId="22" fillId="10" borderId="19" xfId="0" applyFont="1" applyFill="1" applyBorder="1" applyAlignment="1">
      <alignment vertical="center"/>
    </xf>
    <xf numFmtId="0" fontId="22" fillId="35" borderId="21" xfId="0" applyFont="1" applyFill="1" applyBorder="1" applyAlignment="1">
      <alignment vertical="center"/>
    </xf>
    <xf numFmtId="0" fontId="20" fillId="0" borderId="11" xfId="0" applyFont="1" applyFill="1" applyBorder="1" applyAlignment="1">
      <alignment wrapText="1" shrinkToFit="1"/>
    </xf>
    <xf numFmtId="0" fontId="22" fillId="20" borderId="19" xfId="0" applyFont="1" applyFill="1" applyBorder="1" applyAlignment="1">
      <alignment vertical="center"/>
    </xf>
    <xf numFmtId="0" fontId="24" fillId="27" borderId="20" xfId="0" applyFont="1" applyFill="1" applyBorder="1" applyAlignment="1">
      <alignment vertical="center"/>
    </xf>
    <xf numFmtId="0" fontId="22" fillId="32" borderId="19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4" fillId="19" borderId="21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0" fontId="22" fillId="37" borderId="11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3" fillId="33" borderId="20" xfId="0" applyFont="1" applyFill="1" applyBorder="1" applyAlignment="1">
      <alignment vertical="center"/>
    </xf>
    <xf numFmtId="0" fontId="25" fillId="30" borderId="21" xfId="0" applyFont="1" applyFill="1" applyBorder="1" applyAlignment="1">
      <alignment vertical="center"/>
    </xf>
    <xf numFmtId="0" fontId="22" fillId="38" borderId="19" xfId="0" applyFont="1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0" fontId="22" fillId="32" borderId="21" xfId="0" applyFont="1" applyFill="1" applyBorder="1" applyAlignment="1">
      <alignment vertical="center"/>
    </xf>
    <xf numFmtId="0" fontId="22" fillId="37" borderId="19" xfId="0" applyFont="1" applyFill="1" applyBorder="1" applyAlignment="1">
      <alignment vertical="center"/>
    </xf>
    <xf numFmtId="0" fontId="22" fillId="4" borderId="19" xfId="0" applyFont="1" applyFill="1" applyBorder="1" applyAlignment="1">
      <alignment vertical="center"/>
    </xf>
    <xf numFmtId="0" fontId="24" fillId="36" borderId="19" xfId="0" applyFont="1" applyFill="1" applyBorder="1" applyAlignment="1">
      <alignment vertical="center"/>
    </xf>
    <xf numFmtId="0" fontId="20" fillId="0" borderId="0" xfId="0" applyFont="1" applyAlignment="1">
      <alignment wrapText="1" shrinkToFit="1"/>
    </xf>
    <xf numFmtId="0" fontId="22" fillId="26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 wrapText="1"/>
    </xf>
    <xf numFmtId="0" fontId="22" fillId="17" borderId="11" xfId="0" applyFont="1" applyFill="1" applyBorder="1" applyAlignment="1">
      <alignment vertical="center"/>
    </xf>
    <xf numFmtId="0" fontId="22" fillId="26" borderId="21" xfId="0" applyFont="1" applyFill="1" applyBorder="1" applyAlignment="1">
      <alignment vertical="center"/>
    </xf>
    <xf numFmtId="0" fontId="24" fillId="16" borderId="20" xfId="0" applyFont="1" applyFill="1" applyBorder="1" applyAlignment="1">
      <alignment vertical="center"/>
    </xf>
    <xf numFmtId="0" fontId="26" fillId="40" borderId="21" xfId="0" applyFont="1" applyFill="1" applyBorder="1" applyAlignment="1">
      <alignment vertical="center"/>
    </xf>
    <xf numFmtId="0" fontId="26" fillId="4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0" fontId="23" fillId="10" borderId="20" xfId="0" applyFont="1" applyFill="1" applyBorder="1" applyAlignment="1">
      <alignment vertical="center"/>
    </xf>
    <xf numFmtId="0" fontId="22" fillId="3" borderId="19" xfId="0" applyFont="1" applyFill="1" applyBorder="1" applyAlignment="1">
      <alignment vertical="center"/>
    </xf>
    <xf numFmtId="0" fontId="22" fillId="3" borderId="20" xfId="0" applyFont="1" applyFill="1" applyBorder="1" applyAlignment="1">
      <alignment vertical="center"/>
    </xf>
    <xf numFmtId="0" fontId="22" fillId="31" borderId="11" xfId="0" applyFont="1" applyFill="1" applyBorder="1" applyAlignment="1">
      <alignment vertical="center"/>
    </xf>
    <xf numFmtId="0" fontId="25" fillId="30" borderId="20" xfId="0" applyFont="1" applyFill="1" applyBorder="1" applyAlignment="1">
      <alignment vertical="center"/>
    </xf>
    <xf numFmtId="0" fontId="24" fillId="36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4" fillId="16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39" borderId="20" xfId="0" applyFont="1" applyFill="1" applyBorder="1" applyAlignment="1">
      <alignment vertical="center"/>
    </xf>
    <xf numFmtId="0" fontId="24" fillId="25" borderId="19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8" fillId="15" borderId="21" xfId="0" applyFont="1" applyFill="1" applyBorder="1" applyAlignment="1">
      <alignment vertical="center"/>
    </xf>
    <xf numFmtId="0" fontId="23" fillId="10" borderId="11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0" fontId="22" fillId="8" borderId="21" xfId="0" applyFont="1" applyFill="1" applyBorder="1" applyAlignment="1">
      <alignment vertical="center"/>
    </xf>
    <xf numFmtId="0" fontId="22" fillId="7" borderId="19" xfId="0" applyFont="1" applyFill="1" applyBorder="1" applyAlignment="1">
      <alignment vertical="center"/>
    </xf>
    <xf numFmtId="0" fontId="22" fillId="31" borderId="20" xfId="0" applyFont="1" applyFill="1" applyBorder="1" applyAlignment="1">
      <alignment vertical="center"/>
    </xf>
    <xf numFmtId="0" fontId="22" fillId="17" borderId="21" xfId="0" applyFont="1" applyFill="1" applyBorder="1" applyAlignment="1">
      <alignment vertical="center"/>
    </xf>
    <xf numFmtId="0" fontId="25" fillId="30" borderId="11" xfId="0" applyFont="1" applyFill="1" applyBorder="1" applyAlignment="1">
      <alignment vertical="center"/>
    </xf>
    <xf numFmtId="0" fontId="26" fillId="40" borderId="11" xfId="0" applyFont="1" applyFill="1" applyBorder="1" applyAlignment="1">
      <alignment vertical="center"/>
    </xf>
    <xf numFmtId="0" fontId="22" fillId="32" borderId="2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8" fillId="15" borderId="11" xfId="0" applyFont="1" applyFill="1" applyBorder="1" applyAlignment="1">
      <alignment vertical="center"/>
    </xf>
    <xf numFmtId="0" fontId="24" fillId="27" borderId="19" xfId="0" applyFont="1" applyFill="1" applyBorder="1" applyAlignment="1">
      <alignment vertical="center"/>
    </xf>
    <xf numFmtId="0" fontId="22" fillId="26" borderId="11" xfId="0" applyFont="1" applyFill="1" applyBorder="1" applyAlignment="1">
      <alignment vertical="center"/>
    </xf>
    <xf numFmtId="0" fontId="24" fillId="25" borderId="20" xfId="0" applyFont="1" applyFill="1" applyBorder="1" applyAlignment="1">
      <alignment vertical="center"/>
    </xf>
    <xf numFmtId="0" fontId="22" fillId="10" borderId="11" xfId="0" applyFont="1" applyFill="1" applyBorder="1" applyAlignment="1">
      <alignment vertical="center"/>
    </xf>
    <xf numFmtId="0" fontId="25" fillId="28" borderId="1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0" fontId="22" fillId="7" borderId="20" xfId="0" applyFont="1" applyFill="1" applyBorder="1" applyAlignment="1">
      <alignment vertical="center"/>
    </xf>
    <xf numFmtId="0" fontId="22" fillId="29" borderId="20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wrapText="1" shrinkToFit="1"/>
    </xf>
    <xf numFmtId="0" fontId="20" fillId="0" borderId="24" xfId="0" applyFont="1" applyBorder="1" applyAlignment="1">
      <alignment wrapText="1" shrinkToFit="1"/>
    </xf>
    <xf numFmtId="0" fontId="22" fillId="17" borderId="25" xfId="0" applyFont="1" applyFill="1" applyBorder="1" applyAlignment="1">
      <alignment vertical="center"/>
    </xf>
    <xf numFmtId="0" fontId="20" fillId="0" borderId="15" xfId="0" applyFont="1" applyBorder="1" applyAlignment="1">
      <alignment wrapText="1" shrinkToFit="1"/>
    </xf>
    <xf numFmtId="0" fontId="22" fillId="0" borderId="15" xfId="0" applyFont="1" applyFill="1" applyBorder="1" applyAlignment="1">
      <alignment vertical="center" wrapText="1"/>
    </xf>
    <xf numFmtId="0" fontId="22" fillId="3" borderId="15" xfId="0" applyFont="1" applyFill="1" applyBorder="1" applyAlignment="1">
      <alignment vertical="center"/>
    </xf>
    <xf numFmtId="0" fontId="20" fillId="0" borderId="17" xfId="0" applyFont="1" applyBorder="1" applyAlignment="1">
      <alignment wrapText="1" shrinkToFit="1"/>
    </xf>
    <xf numFmtId="0" fontId="22" fillId="4" borderId="25" xfId="0" applyFont="1" applyFill="1" applyBorder="1" applyAlignment="1">
      <alignment vertical="center"/>
    </xf>
    <xf numFmtId="0" fontId="22" fillId="29" borderId="15" xfId="0" applyFont="1" applyFill="1" applyBorder="1" applyAlignment="1">
      <alignment vertical="center"/>
    </xf>
    <xf numFmtId="0" fontId="25" fillId="28" borderId="15" xfId="0" applyFont="1" applyFill="1" applyBorder="1" applyAlignment="1">
      <alignment vertical="center"/>
    </xf>
    <xf numFmtId="0" fontId="24" fillId="25" borderId="17" xfId="0" applyFont="1" applyFill="1" applyBorder="1" applyAlignment="1">
      <alignment vertical="center"/>
    </xf>
    <xf numFmtId="0" fontId="27" fillId="18" borderId="23" xfId="0" applyFont="1" applyFill="1" applyBorder="1" applyAlignment="1">
      <alignment vertical="center"/>
    </xf>
    <xf numFmtId="0" fontId="22" fillId="26" borderId="15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2" fillId="10" borderId="24" xfId="0" applyFont="1" applyFill="1" applyBorder="1" applyAlignment="1">
      <alignment vertical="center"/>
    </xf>
    <xf numFmtId="0" fontId="20" fillId="0" borderId="25" xfId="0" applyFont="1" applyBorder="1" applyAlignment="1">
      <alignment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shrinkToFit="1"/>
    </xf>
    <xf numFmtId="0" fontId="3" fillId="0" borderId="17" xfId="0" applyFont="1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0" fontId="10" fillId="16" borderId="10" xfId="0" applyFont="1" applyFill="1" applyBorder="1" applyAlignment="1">
      <alignment vertical="center"/>
    </xf>
    <xf numFmtId="0" fontId="10" fillId="27" borderId="10" xfId="0" applyFont="1" applyFill="1" applyBorder="1" applyAlignment="1">
      <alignment vertical="center"/>
    </xf>
    <xf numFmtId="0" fontId="13" fillId="40" borderId="10" xfId="0" applyFont="1" applyFill="1" applyBorder="1" applyAlignment="1">
      <alignment vertical="center"/>
    </xf>
    <xf numFmtId="0" fontId="14" fillId="3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10" fillId="19" borderId="10" xfId="0" applyFont="1" applyFill="1" applyBorder="1" applyAlignment="1">
      <alignment vertical="center"/>
    </xf>
    <xf numFmtId="0" fontId="12" fillId="10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2" fillId="24" borderId="19" xfId="0" applyFont="1" applyFill="1" applyBorder="1" applyAlignment="1">
      <alignment vertical="center"/>
    </xf>
    <xf numFmtId="0" fontId="3" fillId="10" borderId="21" xfId="0" applyFont="1" applyFill="1" applyBorder="1" applyAlignment="1">
      <alignment vertical="center"/>
    </xf>
    <xf numFmtId="0" fontId="14" fillId="30" borderId="19" xfId="0" applyFont="1" applyFill="1" applyBorder="1" applyAlignment="1">
      <alignment vertical="center"/>
    </xf>
    <xf numFmtId="0" fontId="14" fillId="34" borderId="21" xfId="0" applyFont="1" applyFill="1" applyBorder="1" applyAlignment="1">
      <alignment vertical="center"/>
    </xf>
    <xf numFmtId="0" fontId="12" fillId="24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1" fillId="18" borderId="21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8" borderId="21" xfId="0" applyFont="1" applyFill="1" applyBorder="1" applyAlignment="1">
      <alignment vertical="center"/>
    </xf>
    <xf numFmtId="0" fontId="3" fillId="31" borderId="21" xfId="0" applyFont="1" applyFill="1" applyBorder="1" applyAlignment="1">
      <alignment vertical="center"/>
    </xf>
    <xf numFmtId="0" fontId="10" fillId="16" borderId="21" xfId="0" applyFont="1" applyFill="1" applyBorder="1" applyAlignment="1">
      <alignment vertical="center"/>
    </xf>
    <xf numFmtId="0" fontId="3" fillId="39" borderId="19" xfId="0" applyFont="1" applyFill="1" applyBorder="1" applyAlignment="1">
      <alignment vertical="center"/>
    </xf>
    <xf numFmtId="0" fontId="10" fillId="27" borderId="19" xfId="0" applyFont="1" applyFill="1" applyBorder="1" applyAlignment="1">
      <alignment vertical="center"/>
    </xf>
    <xf numFmtId="0" fontId="11" fillId="18" borderId="19" xfId="0" applyFont="1" applyFill="1" applyBorder="1" applyAlignment="1">
      <alignment vertical="center"/>
    </xf>
    <xf numFmtId="0" fontId="10" fillId="19" borderId="21" xfId="0" applyFont="1" applyFill="1" applyBorder="1" applyAlignment="1">
      <alignment vertical="center"/>
    </xf>
    <xf numFmtId="0" fontId="3" fillId="29" borderId="21" xfId="0" applyFont="1" applyFill="1" applyBorder="1" applyAlignment="1">
      <alignment vertical="center"/>
    </xf>
    <xf numFmtId="0" fontId="20" fillId="0" borderId="22" xfId="0" applyFont="1" applyBorder="1" applyAlignment="1">
      <alignment wrapText="1" shrinkToFit="1"/>
    </xf>
    <xf numFmtId="0" fontId="22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16" borderId="22" xfId="0" applyFont="1" applyFill="1" applyBorder="1" applyAlignment="1">
      <alignment vertical="center"/>
    </xf>
    <xf numFmtId="0" fontId="12" fillId="24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20" borderId="22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11" fillId="18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wrapText="1" shrinkToFit="1"/>
    </xf>
    <xf numFmtId="0" fontId="3" fillId="32" borderId="22" xfId="0" applyFont="1" applyFill="1" applyBorder="1" applyAlignment="1">
      <alignment vertical="center"/>
    </xf>
    <xf numFmtId="0" fontId="10" fillId="19" borderId="15" xfId="0" applyFont="1" applyFill="1" applyBorder="1" applyAlignment="1">
      <alignment vertical="center"/>
    </xf>
    <xf numFmtId="0" fontId="20" fillId="0" borderId="26" xfId="0" applyFont="1" applyBorder="1" applyAlignment="1">
      <alignment wrapText="1" shrinkToFit="1"/>
    </xf>
    <xf numFmtId="0" fontId="11" fillId="18" borderId="11" xfId="0" applyFont="1" applyFill="1" applyBorder="1" applyAlignment="1">
      <alignment vertical="center"/>
    </xf>
    <xf numFmtId="0" fontId="12" fillId="24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17" borderId="11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15" fillId="15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31" borderId="11" xfId="0" applyFont="1" applyFill="1" applyBorder="1" applyAlignment="1">
      <alignment vertical="center"/>
    </xf>
    <xf numFmtId="0" fontId="10" fillId="25" borderId="11" xfId="0" applyFont="1" applyFill="1" applyBorder="1" applyAlignment="1">
      <alignment vertical="center"/>
    </xf>
    <xf numFmtId="0" fontId="3" fillId="29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4" fillId="28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3" fillId="39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10" fillId="25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10" fillId="36" borderId="21" xfId="0" applyFont="1" applyFill="1" applyBorder="1" applyAlignment="1">
      <alignment vertical="center"/>
    </xf>
    <xf numFmtId="0" fontId="3" fillId="17" borderId="21" xfId="0" applyFont="1" applyFill="1" applyBorder="1" applyAlignment="1">
      <alignment vertical="center"/>
    </xf>
    <xf numFmtId="0" fontId="14" fillId="30" borderId="21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4" fillId="28" borderId="21" xfId="0" applyFont="1" applyFill="1" applyBorder="1" applyAlignment="1">
      <alignment vertical="center"/>
    </xf>
    <xf numFmtId="0" fontId="3" fillId="20" borderId="21" xfId="0" applyFont="1" applyFill="1" applyBorder="1" applyAlignment="1">
      <alignment vertical="center"/>
    </xf>
    <xf numFmtId="0" fontId="10" fillId="27" borderId="21" xfId="0" applyFont="1" applyFill="1" applyBorder="1" applyAlignment="1">
      <alignment vertical="center"/>
    </xf>
    <xf numFmtId="0" fontId="15" fillId="15" borderId="21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12" fillId="10" borderId="21" xfId="0" applyFont="1" applyFill="1" applyBorder="1" applyAlignment="1">
      <alignment vertical="center"/>
    </xf>
    <xf numFmtId="0" fontId="13" fillId="40" borderId="21" xfId="0" applyFont="1" applyFill="1" applyBorder="1" applyAlignment="1">
      <alignment vertical="center"/>
    </xf>
    <xf numFmtId="0" fontId="10" fillId="19" borderId="25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0" fillId="19" borderId="19" xfId="0" applyFont="1" applyFill="1" applyBorder="1" applyAlignment="1">
      <alignment vertical="center"/>
    </xf>
    <xf numFmtId="0" fontId="3" fillId="20" borderId="20" xfId="0" applyFont="1" applyFill="1" applyBorder="1" applyAlignment="1">
      <alignment vertical="center"/>
    </xf>
    <xf numFmtId="0" fontId="10" fillId="16" borderId="19" xfId="0" applyFont="1" applyFill="1" applyBorder="1" applyAlignment="1">
      <alignment vertical="center"/>
    </xf>
    <xf numFmtId="0" fontId="13" fillId="40" borderId="20" xfId="0" applyFont="1" applyFill="1" applyBorder="1" applyAlignment="1">
      <alignment vertical="center"/>
    </xf>
    <xf numFmtId="0" fontId="3" fillId="10" borderId="19" xfId="0" applyFont="1" applyFill="1" applyBorder="1" applyAlignment="1">
      <alignment vertical="center"/>
    </xf>
    <xf numFmtId="0" fontId="3" fillId="17" borderId="20" xfId="0" applyFont="1" applyFill="1" applyBorder="1" applyAlignment="1">
      <alignment vertical="center"/>
    </xf>
    <xf numFmtId="0" fontId="10" fillId="25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20" borderId="19" xfId="0" applyFont="1" applyFill="1" applyBorder="1" applyAlignment="1">
      <alignment vertical="center"/>
    </xf>
    <xf numFmtId="0" fontId="10" fillId="19" borderId="20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0" fontId="13" fillId="40" borderId="19" xfId="0" applyFont="1" applyFill="1" applyBorder="1" applyAlignment="1">
      <alignment vertical="center"/>
    </xf>
    <xf numFmtId="0" fontId="10" fillId="16" borderId="20" xfId="0" applyFont="1" applyFill="1" applyBorder="1" applyAlignment="1">
      <alignment vertical="center"/>
    </xf>
    <xf numFmtId="0" fontId="3" fillId="17" borderId="19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0" fillId="27" borderId="20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20" fillId="0" borderId="19" xfId="0" applyFont="1" applyBorder="1" applyAlignment="1">
      <alignment horizontal="center" shrinkToFit="1"/>
    </xf>
    <xf numFmtId="0" fontId="3" fillId="0" borderId="20" xfId="0" applyFont="1" applyFill="1" applyBorder="1" applyAlignment="1">
      <alignment vertical="center"/>
    </xf>
    <xf numFmtId="0" fontId="12" fillId="10" borderId="20" xfId="0" applyFont="1" applyFill="1" applyBorder="1" applyAlignment="1">
      <alignment vertical="center"/>
    </xf>
    <xf numFmtId="0" fontId="11" fillId="18" borderId="20" xfId="0" applyFont="1" applyFill="1" applyBorder="1" applyAlignment="1">
      <alignment vertical="center"/>
    </xf>
    <xf numFmtId="0" fontId="14" fillId="28" borderId="20" xfId="0" applyFont="1" applyFill="1" applyBorder="1" applyAlignment="1">
      <alignment vertical="center"/>
    </xf>
    <xf numFmtId="0" fontId="15" fillId="15" borderId="19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0" fontId="10" fillId="36" borderId="19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29" borderId="19" xfId="0" applyFont="1" applyFill="1" applyBorder="1" applyAlignment="1">
      <alignment vertical="center"/>
    </xf>
    <xf numFmtId="0" fontId="12" fillId="24" borderId="20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12" fillId="10" borderId="19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39" borderId="20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1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15" fillId="15" borderId="20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31" borderId="19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14" fillId="30" borderId="20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8" borderId="19" xfId="0" applyFont="1" applyFill="1" applyBorder="1" applyAlignment="1">
      <alignment vertical="center"/>
    </xf>
    <xf numFmtId="0" fontId="14" fillId="28" borderId="19" xfId="0" applyFont="1" applyFill="1" applyBorder="1" applyAlignment="1">
      <alignment vertical="center"/>
    </xf>
    <xf numFmtId="0" fontId="3" fillId="29" borderId="20" xfId="0" applyFont="1" applyFill="1" applyBorder="1" applyAlignment="1">
      <alignment vertical="center"/>
    </xf>
    <xf numFmtId="0" fontId="20" fillId="0" borderId="23" xfId="0" applyFont="1" applyBorder="1" applyAlignment="1">
      <alignment horizontal="center" shrinkToFit="1"/>
    </xf>
    <xf numFmtId="0" fontId="20" fillId="0" borderId="23" xfId="0" applyFont="1" applyBorder="1" applyAlignment="1">
      <alignment wrapText="1" shrinkToFit="1"/>
    </xf>
    <xf numFmtId="0" fontId="32" fillId="0" borderId="19" xfId="0" applyFont="1" applyFill="1" applyBorder="1" applyAlignment="1">
      <alignment horizontal="center" wrapText="1" shrinkToFit="1"/>
    </xf>
    <xf numFmtId="0" fontId="32" fillId="0" borderId="23" xfId="0" applyFont="1" applyFill="1" applyBorder="1" applyAlignment="1">
      <alignment horizontal="center" wrapText="1" shrinkToFit="1"/>
    </xf>
    <xf numFmtId="0" fontId="0" fillId="0" borderId="0" xfId="0" applyFont="1" applyAlignment="1">
      <alignment horizontal="left"/>
    </xf>
    <xf numFmtId="0" fontId="10" fillId="25" borderId="22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wrapText="1" shrinkToFit="1"/>
    </xf>
    <xf numFmtId="0" fontId="30" fillId="0" borderId="2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 shrinkToFi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wrapText="1" shrinkToFit="1"/>
    </xf>
    <xf numFmtId="0" fontId="3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wrapText="1" shrinkToFit="1"/>
    </xf>
    <xf numFmtId="0" fontId="32" fillId="0" borderId="24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34" fillId="0" borderId="22" xfId="0" applyFont="1" applyFill="1" applyBorder="1" applyAlignment="1">
      <alignment horizontal="center" vertical="center" wrapText="1" shrinkToFit="1"/>
    </xf>
    <xf numFmtId="0" fontId="33" fillId="0" borderId="22" xfId="0" applyFont="1" applyFill="1" applyBorder="1" applyAlignment="1">
      <alignment horizontal="center" vertical="center" wrapText="1" shrinkToFit="1"/>
    </xf>
    <xf numFmtId="0" fontId="33" fillId="0" borderId="15" xfId="0" applyFont="1" applyFill="1" applyBorder="1" applyAlignment="1">
      <alignment horizontal="center" wrapText="1" shrinkToFi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 shrinkToFit="1"/>
    </xf>
    <xf numFmtId="0" fontId="33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wrapText="1" shrinkToFi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 shrinkToFit="1"/>
    </xf>
    <xf numFmtId="0" fontId="33" fillId="0" borderId="17" xfId="0" applyFont="1" applyFill="1" applyBorder="1" applyAlignment="1">
      <alignment horizont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wrapText="1" shrinkToFit="1"/>
    </xf>
    <xf numFmtId="0" fontId="33" fillId="0" borderId="21" xfId="0" applyFont="1" applyFill="1" applyBorder="1" applyAlignment="1">
      <alignment horizontal="center" vertical="center" wrapText="1" shrinkToFit="1"/>
    </xf>
    <xf numFmtId="0" fontId="34" fillId="0" borderId="2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wrapText="1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33" fillId="0" borderId="25" xfId="0" applyFont="1" applyFill="1" applyBorder="1" applyAlignment="1">
      <alignment horizontal="center" wrapText="1" shrinkToFit="1"/>
    </xf>
    <xf numFmtId="0" fontId="33" fillId="0" borderId="32" xfId="0" applyFont="1" applyFill="1" applyBorder="1" applyAlignment="1">
      <alignment horizontal="center" wrapText="1" shrinkToFit="1"/>
    </xf>
    <xf numFmtId="0" fontId="33" fillId="0" borderId="33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wrapText="1" shrinkToFit="1"/>
    </xf>
    <xf numFmtId="0" fontId="33" fillId="0" borderId="20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 wrapText="1" shrinkToFi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 shrinkToFit="1"/>
    </xf>
    <xf numFmtId="0" fontId="33" fillId="0" borderId="20" xfId="0" applyFont="1" applyFill="1" applyBorder="1" applyAlignment="1">
      <alignment horizontal="center" wrapText="1" shrinkToFit="1"/>
    </xf>
    <xf numFmtId="0" fontId="33" fillId="0" borderId="23" xfId="0" applyFont="1" applyFill="1" applyBorder="1" applyAlignment="1">
      <alignment horizontal="center" wrapText="1" shrinkToFit="1"/>
    </xf>
    <xf numFmtId="0" fontId="33" fillId="0" borderId="24" xfId="0" applyFont="1" applyFill="1" applyBorder="1" applyAlignment="1">
      <alignment horizontal="center" wrapText="1" shrinkToFi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32" fillId="0" borderId="11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4" fillId="30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/>
    </xf>
    <xf numFmtId="0" fontId="10" fillId="19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wrapText="1" shrinkToFit="1"/>
    </xf>
    <xf numFmtId="0" fontId="8" fillId="0" borderId="20" xfId="0" applyFont="1" applyFill="1" applyBorder="1" applyAlignment="1">
      <alignment horizontal="center" wrapText="1" shrinkToFit="1"/>
    </xf>
    <xf numFmtId="0" fontId="8" fillId="0" borderId="21" xfId="0" applyFont="1" applyFill="1" applyBorder="1" applyAlignment="1">
      <alignment horizontal="center" wrapText="1" shrinkToFit="1"/>
    </xf>
    <xf numFmtId="0" fontId="8" fillId="0" borderId="22" xfId="0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wrapText="1" shrinkToFit="1"/>
    </xf>
    <xf numFmtId="0" fontId="8" fillId="0" borderId="15" xfId="0" applyFont="1" applyFill="1" applyBorder="1" applyAlignment="1">
      <alignment horizontal="center" wrapText="1" shrinkToFit="1"/>
    </xf>
    <xf numFmtId="0" fontId="8" fillId="0" borderId="26" xfId="0" applyFont="1" applyFill="1" applyBorder="1" applyAlignment="1">
      <alignment horizontal="center" wrapText="1" shrinkToFit="1"/>
    </xf>
    <xf numFmtId="0" fontId="32" fillId="0" borderId="21" xfId="0" applyFont="1" applyFill="1" applyBorder="1" applyAlignment="1">
      <alignment horizontal="center" wrapText="1" shrinkToFit="1"/>
    </xf>
    <xf numFmtId="0" fontId="32" fillId="0" borderId="10" xfId="0" applyFont="1" applyFill="1" applyBorder="1" applyAlignment="1">
      <alignment horizontal="center" wrapText="1" shrinkToFit="1"/>
    </xf>
    <xf numFmtId="0" fontId="32" fillId="0" borderId="22" xfId="0" applyFont="1" applyFill="1" applyBorder="1" applyAlignment="1">
      <alignment horizontal="center" wrapText="1" shrinkToFit="1"/>
    </xf>
    <xf numFmtId="0" fontId="32" fillId="0" borderId="10" xfId="0" applyFont="1" applyFill="1" applyBorder="1" applyAlignment="1">
      <alignment horizontal="center" vertical="center" wrapText="1" shrinkToFit="1"/>
    </xf>
    <xf numFmtId="0" fontId="32" fillId="0" borderId="21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32" fillId="0" borderId="15" xfId="0" applyFont="1" applyFill="1" applyBorder="1" applyAlignment="1">
      <alignment horizontal="center" wrapText="1" shrinkToFit="1"/>
    </xf>
    <xf numFmtId="0" fontId="32" fillId="0" borderId="25" xfId="0" applyFont="1" applyFill="1" applyBorder="1" applyAlignment="1">
      <alignment horizontal="center" wrapText="1" shrinkToFit="1"/>
    </xf>
    <xf numFmtId="0" fontId="32" fillId="0" borderId="17" xfId="0" applyFont="1" applyFill="1" applyBorder="1" applyAlignment="1">
      <alignment horizontal="center" wrapText="1" shrinkToFit="1"/>
    </xf>
    <xf numFmtId="0" fontId="32" fillId="0" borderId="26" xfId="0" applyFont="1" applyFill="1" applyBorder="1" applyAlignment="1">
      <alignment horizontal="center" wrapText="1" shrinkToFi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shrinkToFit="1"/>
    </xf>
    <xf numFmtId="0" fontId="21" fillId="0" borderId="12" xfId="0" applyFont="1" applyFill="1" applyBorder="1" applyAlignment="1">
      <alignment horizontal="center" shrinkToFit="1"/>
    </xf>
    <xf numFmtId="0" fontId="21" fillId="0" borderId="36" xfId="0" applyFont="1" applyFill="1" applyBorder="1" applyAlignment="1">
      <alignment horizontal="center" shrinkToFit="1"/>
    </xf>
    <xf numFmtId="0" fontId="21" fillId="0" borderId="37" xfId="0" applyFont="1" applyFill="1" applyBorder="1" applyAlignment="1">
      <alignment horizontal="center" wrapText="1" shrinkToFit="1"/>
    </xf>
    <xf numFmtId="0" fontId="21" fillId="0" borderId="12" xfId="0" applyFont="1" applyFill="1" applyBorder="1" applyAlignment="1">
      <alignment horizontal="center" wrapText="1" shrinkToFit="1"/>
    </xf>
    <xf numFmtId="0" fontId="21" fillId="0" borderId="16" xfId="0" applyFont="1" applyFill="1" applyBorder="1" applyAlignment="1">
      <alignment horizontal="center" wrapText="1" shrinkToFit="1"/>
    </xf>
    <xf numFmtId="0" fontId="21" fillId="0" borderId="35" xfId="0" applyFont="1" applyFill="1" applyBorder="1" applyAlignment="1">
      <alignment horizontal="center" wrapText="1" shrinkToFit="1"/>
    </xf>
    <xf numFmtId="0" fontId="21" fillId="0" borderId="36" xfId="0" applyFont="1" applyFill="1" applyBorder="1" applyAlignment="1">
      <alignment horizontal="center" wrapText="1" shrinkToFit="1"/>
    </xf>
    <xf numFmtId="0" fontId="21" fillId="0" borderId="37" xfId="0" applyFont="1" applyFill="1" applyBorder="1" applyAlignment="1">
      <alignment horizontal="center" shrinkToFit="1"/>
    </xf>
    <xf numFmtId="0" fontId="21" fillId="0" borderId="38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1" fillId="0" borderId="38" xfId="0" applyFont="1" applyFill="1" applyBorder="1" applyAlignment="1">
      <alignment horizontal="center" wrapText="1" shrinkToFit="1"/>
    </xf>
    <xf numFmtId="0" fontId="1" fillId="0" borderId="34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38"/>
  <sheetViews>
    <sheetView zoomScale="115" zoomScaleNormal="115" zoomScalePageLayoutView="0" workbookViewId="0" topLeftCell="A1">
      <selection activeCell="M81" sqref="M81"/>
    </sheetView>
  </sheetViews>
  <sheetFormatPr defaultColWidth="9.140625" defaultRowHeight="12.75"/>
  <cols>
    <col min="1" max="1" width="9.421875" style="475" customWidth="1"/>
    <col min="2" max="2" width="0.13671875" style="0" hidden="1" customWidth="1"/>
    <col min="3" max="3" width="4.7109375" style="0" hidden="1" customWidth="1"/>
    <col min="4" max="4" width="6.00390625" style="0" hidden="1" customWidth="1"/>
    <col min="5" max="5" width="4.28125" style="0" customWidth="1"/>
    <col min="6" max="6" width="3.00390625" style="55" customWidth="1"/>
    <col min="7" max="34" width="3.00390625" style="216" customWidth="1"/>
    <col min="35" max="35" width="3.00390625" style="278" customWidth="1"/>
    <col min="36" max="36" width="3.57421875" style="0" hidden="1" customWidth="1"/>
    <col min="37" max="38" width="4.28125" style="0" hidden="1" customWidth="1"/>
    <col min="39" max="39" width="2.57421875" style="0" hidden="1" customWidth="1"/>
    <col min="40" max="43" width="4.28125" style="0" hidden="1" customWidth="1"/>
    <col min="44" max="44" width="3.8515625" style="0" hidden="1" customWidth="1"/>
    <col min="45" max="53" width="4.28125" style="0" hidden="1" customWidth="1"/>
    <col min="54" max="54" width="3.8515625" style="0" hidden="1" customWidth="1"/>
    <col min="55" max="63" width="4.28125" style="0" hidden="1" customWidth="1"/>
    <col min="64" max="64" width="3.57421875" style="0" hidden="1" customWidth="1"/>
    <col min="65" max="73" width="2.00390625" style="0" hidden="1" customWidth="1"/>
    <col min="74" max="74" width="2.140625" style="0" hidden="1" customWidth="1"/>
    <col min="75" max="75" width="2.00390625" style="0" hidden="1" customWidth="1"/>
    <col min="76" max="78" width="2.140625" style="0" hidden="1" customWidth="1"/>
    <col min="79" max="79" width="2.00390625" style="0" hidden="1" customWidth="1"/>
    <col min="80" max="80" width="2.140625" style="0" hidden="1" customWidth="1"/>
    <col min="81" max="81" width="2.00390625" style="0" hidden="1" customWidth="1"/>
    <col min="82" max="83" width="2.140625" style="0" hidden="1" customWidth="1"/>
    <col min="84" max="84" width="2.421875" style="0" hidden="1" customWidth="1"/>
    <col min="85" max="85" width="2.140625" style="0" hidden="1" customWidth="1"/>
    <col min="86" max="88" width="2.421875" style="0" hidden="1" customWidth="1"/>
    <col min="89" max="89" width="2.28125" style="0" hidden="1" customWidth="1"/>
    <col min="90" max="90" width="2.421875" style="0" hidden="1" customWidth="1"/>
    <col min="91" max="91" width="2.28125" style="0" hidden="1" customWidth="1"/>
    <col min="92" max="93" width="2.421875" style="0" hidden="1" customWidth="1"/>
    <col min="94" max="95" width="0" style="0" hidden="1" customWidth="1"/>
  </cols>
  <sheetData>
    <row r="1" spans="1:35" ht="12.75">
      <c r="A1" s="583" t="s">
        <v>92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</row>
    <row r="2" spans="1:35" ht="13.5" thickBot="1">
      <c r="A2" s="532" t="s">
        <v>647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64" ht="19.5" hidden="1" thickBot="1">
      <c r="A3" s="472"/>
      <c r="B3" s="1"/>
      <c r="C3" s="1"/>
      <c r="D3" s="1"/>
      <c r="E3" s="1"/>
      <c r="F3" s="53"/>
      <c r="G3" s="54">
        <v>1</v>
      </c>
      <c r="H3" s="54">
        <v>2</v>
      </c>
      <c r="I3" s="54">
        <v>3</v>
      </c>
      <c r="J3" s="54">
        <v>4</v>
      </c>
      <c r="K3" s="54">
        <v>5</v>
      </c>
      <c r="L3" s="54">
        <v>6</v>
      </c>
      <c r="M3" s="54">
        <v>7</v>
      </c>
      <c r="N3" s="54">
        <v>8</v>
      </c>
      <c r="O3" s="54">
        <v>9</v>
      </c>
      <c r="P3" s="54">
        <v>10</v>
      </c>
      <c r="Q3" s="54">
        <v>11</v>
      </c>
      <c r="R3" s="54">
        <v>12</v>
      </c>
      <c r="S3" s="54">
        <v>13</v>
      </c>
      <c r="T3" s="54">
        <v>14</v>
      </c>
      <c r="U3" s="54">
        <v>15</v>
      </c>
      <c r="V3" s="54">
        <v>16</v>
      </c>
      <c r="W3" s="54">
        <v>17</v>
      </c>
      <c r="X3" s="54">
        <v>18</v>
      </c>
      <c r="Y3" s="54">
        <v>19</v>
      </c>
      <c r="Z3" s="54">
        <v>20</v>
      </c>
      <c r="AA3" s="54">
        <v>21</v>
      </c>
      <c r="AB3" s="54">
        <v>22</v>
      </c>
      <c r="AC3" s="54">
        <v>23</v>
      </c>
      <c r="AD3" s="54">
        <v>24</v>
      </c>
      <c r="AE3" s="54">
        <v>25</v>
      </c>
      <c r="AF3" s="54">
        <v>26</v>
      </c>
      <c r="AG3" s="54">
        <v>27</v>
      </c>
      <c r="AH3" s="54">
        <v>28</v>
      </c>
      <c r="AI3" s="54">
        <v>29</v>
      </c>
      <c r="AJ3" s="2">
        <v>1</v>
      </c>
      <c r="AK3" s="2">
        <v>2</v>
      </c>
      <c r="AL3" s="2">
        <v>3</v>
      </c>
      <c r="AM3" s="2">
        <v>4</v>
      </c>
      <c r="AN3" s="2">
        <v>5</v>
      </c>
      <c r="AO3" s="2">
        <v>6</v>
      </c>
      <c r="AP3" s="2">
        <v>7</v>
      </c>
      <c r="AQ3" s="2">
        <v>8</v>
      </c>
      <c r="AR3" s="2">
        <v>9</v>
      </c>
      <c r="AS3" s="2">
        <v>10</v>
      </c>
      <c r="AT3" s="2">
        <v>11</v>
      </c>
      <c r="AU3" s="2">
        <v>12</v>
      </c>
      <c r="AV3" s="2">
        <v>13</v>
      </c>
      <c r="AW3" s="2">
        <v>14</v>
      </c>
      <c r="AX3" s="2">
        <v>15</v>
      </c>
      <c r="AY3" s="2">
        <v>16</v>
      </c>
      <c r="AZ3" s="2">
        <v>17</v>
      </c>
      <c r="BA3" s="2">
        <v>18</v>
      </c>
      <c r="BB3" s="2">
        <v>19</v>
      </c>
      <c r="BC3" s="2">
        <v>20</v>
      </c>
      <c r="BD3" s="2">
        <v>21</v>
      </c>
      <c r="BE3" s="2">
        <v>22</v>
      </c>
      <c r="BF3" s="2">
        <v>23</v>
      </c>
      <c r="BG3" s="2">
        <v>24</v>
      </c>
      <c r="BH3" s="2">
        <v>25</v>
      </c>
      <c r="BI3" s="2">
        <v>26</v>
      </c>
      <c r="BJ3" s="2">
        <v>27</v>
      </c>
      <c r="BK3" s="2">
        <v>28</v>
      </c>
      <c r="BL3" s="2">
        <v>29</v>
      </c>
    </row>
    <row r="4" spans="1:64" ht="19.5" hidden="1" thickBot="1">
      <c r="A4" s="472"/>
      <c r="B4" s="1"/>
      <c r="C4" s="1"/>
      <c r="D4" s="1"/>
      <c r="E4" s="1"/>
      <c r="G4" s="56" t="str">
        <f aca="true" t="shared" si="0" ref="G4:AI4">IF(COUNTIF(BM7:BM63,2)&gt;0,COUNTIF(BM7:BM63,2)&amp;" Lỗi","")</f>
        <v>2 Lỗi</v>
      </c>
      <c r="H4" s="56" t="str">
        <f t="shared" si="0"/>
        <v>5 Lỗi</v>
      </c>
      <c r="I4" s="56" t="str">
        <f t="shared" si="0"/>
        <v>3 Lỗi</v>
      </c>
      <c r="J4" s="56">
        <f t="shared" si="0"/>
      </c>
      <c r="K4" s="56">
        <f t="shared" si="0"/>
      </c>
      <c r="L4" s="56" t="str">
        <f t="shared" si="0"/>
        <v>1 Lỗi</v>
      </c>
      <c r="M4" s="56" t="str">
        <f t="shared" si="0"/>
        <v>1 Lỗi</v>
      </c>
      <c r="N4" s="56">
        <f t="shared" si="0"/>
      </c>
      <c r="O4" s="56">
        <f t="shared" si="0"/>
      </c>
      <c r="P4" s="56" t="str">
        <f t="shared" si="0"/>
        <v>2 Lỗi</v>
      </c>
      <c r="Q4" s="56" t="str">
        <f t="shared" si="0"/>
        <v>3 Lỗi</v>
      </c>
      <c r="R4" s="56" t="str">
        <f t="shared" si="0"/>
        <v>2 Lỗi</v>
      </c>
      <c r="S4" s="56">
        <f t="shared" si="0"/>
      </c>
      <c r="T4" s="56">
        <f t="shared" si="0"/>
      </c>
      <c r="U4" s="56" t="str">
        <f t="shared" si="0"/>
        <v>2 Lỗi</v>
      </c>
      <c r="V4" s="56" t="str">
        <f t="shared" si="0"/>
        <v>1 Lỗi</v>
      </c>
      <c r="W4" s="56">
        <f t="shared" si="0"/>
      </c>
      <c r="X4" s="56">
        <f t="shared" si="0"/>
      </c>
      <c r="Y4" s="56">
        <f t="shared" si="0"/>
      </c>
      <c r="Z4" s="56" t="str">
        <f t="shared" si="0"/>
        <v>3 Lỗi</v>
      </c>
      <c r="AA4" s="56" t="str">
        <f t="shared" si="0"/>
        <v>1 Lỗi</v>
      </c>
      <c r="AB4" s="56" t="str">
        <f t="shared" si="0"/>
        <v>2 Lỗi</v>
      </c>
      <c r="AC4" s="56">
        <f t="shared" si="0"/>
      </c>
      <c r="AD4" s="56">
        <f t="shared" si="0"/>
      </c>
      <c r="AE4" s="56" t="str">
        <f t="shared" si="0"/>
        <v>2 Lỗi</v>
      </c>
      <c r="AF4" s="56">
        <f t="shared" si="0"/>
      </c>
      <c r="AG4" s="56">
        <f t="shared" si="0"/>
      </c>
      <c r="AH4" s="56" t="str">
        <f t="shared" si="0"/>
        <v>2 Lỗi</v>
      </c>
      <c r="AI4" s="56">
        <f t="shared" si="0"/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95" ht="19.5" hidden="1" thickBot="1">
      <c r="A5" s="472"/>
      <c r="B5" s="1"/>
      <c r="C5" s="1"/>
      <c r="D5" s="1"/>
      <c r="E5" s="1"/>
      <c r="F5" s="53">
        <f aca="true" t="shared" si="1" ref="F5:AK5">COUNTA(F8:F71)</f>
        <v>29</v>
      </c>
      <c r="G5" s="53">
        <f t="shared" si="1"/>
        <v>30</v>
      </c>
      <c r="H5" s="53">
        <f t="shared" si="1"/>
        <v>30</v>
      </c>
      <c r="I5" s="53">
        <f t="shared" si="1"/>
        <v>30</v>
      </c>
      <c r="J5" s="53">
        <f t="shared" si="1"/>
        <v>4</v>
      </c>
      <c r="K5" s="53">
        <f t="shared" si="1"/>
        <v>30</v>
      </c>
      <c r="L5" s="53">
        <f t="shared" si="1"/>
        <v>30</v>
      </c>
      <c r="M5" s="53">
        <f t="shared" si="1"/>
        <v>30</v>
      </c>
      <c r="N5" s="53">
        <f t="shared" si="1"/>
        <v>30</v>
      </c>
      <c r="O5" s="53">
        <f t="shared" si="1"/>
        <v>12</v>
      </c>
      <c r="P5" s="53">
        <f t="shared" si="1"/>
        <v>30</v>
      </c>
      <c r="Q5" s="53">
        <f t="shared" si="1"/>
        <v>30</v>
      </c>
      <c r="R5" s="53">
        <f t="shared" si="1"/>
        <v>30</v>
      </c>
      <c r="S5" s="53">
        <f t="shared" si="1"/>
        <v>30</v>
      </c>
      <c r="T5" s="53">
        <f t="shared" si="1"/>
        <v>12</v>
      </c>
      <c r="U5" s="53">
        <f t="shared" si="1"/>
        <v>30</v>
      </c>
      <c r="V5" s="53">
        <f t="shared" si="1"/>
        <v>30</v>
      </c>
      <c r="W5" s="53">
        <f t="shared" si="1"/>
        <v>30</v>
      </c>
      <c r="X5" s="53">
        <f t="shared" si="1"/>
        <v>30</v>
      </c>
      <c r="Y5" s="53">
        <f>COUNTA(Y8:Y71)</f>
        <v>30</v>
      </c>
      <c r="Z5" s="53">
        <f t="shared" si="1"/>
        <v>30</v>
      </c>
      <c r="AA5" s="53">
        <f t="shared" si="1"/>
        <v>30</v>
      </c>
      <c r="AB5" s="53">
        <f t="shared" si="1"/>
        <v>30</v>
      </c>
      <c r="AC5" s="53">
        <f t="shared" si="1"/>
        <v>30</v>
      </c>
      <c r="AD5" s="53">
        <f t="shared" si="1"/>
        <v>30</v>
      </c>
      <c r="AE5" s="53">
        <f t="shared" si="1"/>
        <v>30</v>
      </c>
      <c r="AF5" s="53">
        <f t="shared" si="1"/>
        <v>30</v>
      </c>
      <c r="AG5" s="53">
        <f t="shared" si="1"/>
        <v>30</v>
      </c>
      <c r="AH5" s="53">
        <f t="shared" si="1"/>
        <v>20</v>
      </c>
      <c r="AI5" s="53">
        <f t="shared" si="1"/>
        <v>0</v>
      </c>
      <c r="AJ5" s="53">
        <f t="shared" si="1"/>
        <v>63</v>
      </c>
      <c r="AK5" s="53">
        <f t="shared" si="1"/>
        <v>63</v>
      </c>
      <c r="AL5" s="53">
        <f aca="true" t="shared" si="2" ref="AL5:BQ5">COUNTA(AL8:AL71)</f>
        <v>63</v>
      </c>
      <c r="AM5" s="53">
        <f t="shared" si="2"/>
        <v>63</v>
      </c>
      <c r="AN5" s="53">
        <f t="shared" si="2"/>
        <v>63</v>
      </c>
      <c r="AO5" s="53">
        <f t="shared" si="2"/>
        <v>63</v>
      </c>
      <c r="AP5" s="53">
        <f t="shared" si="2"/>
        <v>63</v>
      </c>
      <c r="AQ5" s="53">
        <f t="shared" si="2"/>
        <v>63</v>
      </c>
      <c r="AR5" s="53">
        <f t="shared" si="2"/>
        <v>63</v>
      </c>
      <c r="AS5" s="53">
        <f t="shared" si="2"/>
        <v>63</v>
      </c>
      <c r="AT5" s="53">
        <f t="shared" si="2"/>
        <v>63</v>
      </c>
      <c r="AU5" s="53">
        <f t="shared" si="2"/>
        <v>63</v>
      </c>
      <c r="AV5" s="53">
        <f t="shared" si="2"/>
        <v>63</v>
      </c>
      <c r="AW5" s="53">
        <f t="shared" si="2"/>
        <v>63</v>
      </c>
      <c r="AX5" s="53">
        <f t="shared" si="2"/>
        <v>63</v>
      </c>
      <c r="AY5" s="53">
        <f t="shared" si="2"/>
        <v>63</v>
      </c>
      <c r="AZ5" s="53">
        <f t="shared" si="2"/>
        <v>63</v>
      </c>
      <c r="BA5" s="53">
        <f t="shared" si="2"/>
        <v>63</v>
      </c>
      <c r="BB5" s="53">
        <f t="shared" si="2"/>
        <v>63</v>
      </c>
      <c r="BC5" s="53">
        <f t="shared" si="2"/>
        <v>63</v>
      </c>
      <c r="BD5" s="53">
        <f t="shared" si="2"/>
        <v>63</v>
      </c>
      <c r="BE5" s="53">
        <f t="shared" si="2"/>
        <v>63</v>
      </c>
      <c r="BF5" s="53">
        <f t="shared" si="2"/>
        <v>63</v>
      </c>
      <c r="BG5" s="53">
        <f t="shared" si="2"/>
        <v>63</v>
      </c>
      <c r="BH5" s="53">
        <f t="shared" si="2"/>
        <v>63</v>
      </c>
      <c r="BI5" s="53">
        <f t="shared" si="2"/>
        <v>63</v>
      </c>
      <c r="BJ5" s="53">
        <f t="shared" si="2"/>
        <v>63</v>
      </c>
      <c r="BK5" s="53">
        <f t="shared" si="2"/>
        <v>63</v>
      </c>
      <c r="BL5" s="53">
        <f t="shared" si="2"/>
        <v>63</v>
      </c>
      <c r="BM5" s="53">
        <f t="shared" si="2"/>
        <v>62</v>
      </c>
      <c r="BN5" s="53">
        <f t="shared" si="2"/>
        <v>62</v>
      </c>
      <c r="BO5" s="53">
        <f t="shared" si="2"/>
        <v>62</v>
      </c>
      <c r="BP5" s="53">
        <f t="shared" si="2"/>
        <v>62</v>
      </c>
      <c r="BQ5" s="53">
        <f t="shared" si="2"/>
        <v>62</v>
      </c>
      <c r="BR5" s="53">
        <f aca="true" t="shared" si="3" ref="BR5:CQ5">COUNTA(BR8:BR71)</f>
        <v>62</v>
      </c>
      <c r="BS5" s="53">
        <f t="shared" si="3"/>
        <v>62</v>
      </c>
      <c r="BT5" s="53">
        <f t="shared" si="3"/>
        <v>62</v>
      </c>
      <c r="BU5" s="53">
        <f t="shared" si="3"/>
        <v>62</v>
      </c>
      <c r="BV5" s="53">
        <f t="shared" si="3"/>
        <v>62</v>
      </c>
      <c r="BW5" s="53">
        <f t="shared" si="3"/>
        <v>62</v>
      </c>
      <c r="BX5" s="53">
        <f t="shared" si="3"/>
        <v>62</v>
      </c>
      <c r="BY5" s="53">
        <f t="shared" si="3"/>
        <v>62</v>
      </c>
      <c r="BZ5" s="53">
        <f t="shared" si="3"/>
        <v>62</v>
      </c>
      <c r="CA5" s="53">
        <f t="shared" si="3"/>
        <v>62</v>
      </c>
      <c r="CB5" s="53">
        <f t="shared" si="3"/>
        <v>62</v>
      </c>
      <c r="CC5" s="53">
        <f t="shared" si="3"/>
        <v>62</v>
      </c>
      <c r="CD5" s="53">
        <f t="shared" si="3"/>
        <v>62</v>
      </c>
      <c r="CE5" s="53">
        <f t="shared" si="3"/>
        <v>62</v>
      </c>
      <c r="CF5" s="53">
        <f t="shared" si="3"/>
        <v>62</v>
      </c>
      <c r="CG5" s="53">
        <f t="shared" si="3"/>
        <v>62</v>
      </c>
      <c r="CH5" s="53">
        <f t="shared" si="3"/>
        <v>62</v>
      </c>
      <c r="CI5" s="53">
        <f t="shared" si="3"/>
        <v>62</v>
      </c>
      <c r="CJ5" s="53">
        <f t="shared" si="3"/>
        <v>62</v>
      </c>
      <c r="CK5" s="53">
        <f t="shared" si="3"/>
        <v>62</v>
      </c>
      <c r="CL5" s="53">
        <f t="shared" si="3"/>
        <v>62</v>
      </c>
      <c r="CM5" s="53">
        <f t="shared" si="3"/>
        <v>62</v>
      </c>
      <c r="CN5" s="53">
        <f t="shared" si="3"/>
        <v>62</v>
      </c>
      <c r="CO5" s="53">
        <f t="shared" si="3"/>
        <v>62</v>
      </c>
      <c r="CP5" s="53">
        <f t="shared" si="3"/>
        <v>0</v>
      </c>
      <c r="CQ5" s="53">
        <f t="shared" si="3"/>
        <v>0</v>
      </c>
    </row>
    <row r="6" spans="1:93" ht="14.25" hidden="1" thickBot="1" thickTop="1">
      <c r="A6" s="585" t="s">
        <v>0</v>
      </c>
      <c r="B6" s="46"/>
      <c r="C6" s="46"/>
      <c r="D6" s="50"/>
      <c r="E6" s="567"/>
      <c r="F6" s="569" t="s">
        <v>93</v>
      </c>
      <c r="G6" s="570"/>
      <c r="H6" s="570"/>
      <c r="I6" s="570"/>
      <c r="J6" s="571"/>
      <c r="K6" s="572" t="s">
        <v>94</v>
      </c>
      <c r="L6" s="573"/>
      <c r="M6" s="573"/>
      <c r="N6" s="573"/>
      <c r="O6" s="574"/>
      <c r="P6" s="575" t="s">
        <v>95</v>
      </c>
      <c r="Q6" s="573"/>
      <c r="R6" s="573"/>
      <c r="S6" s="573"/>
      <c r="T6" s="576"/>
      <c r="U6" s="572" t="s">
        <v>96</v>
      </c>
      <c r="V6" s="573"/>
      <c r="W6" s="573"/>
      <c r="X6" s="573"/>
      <c r="Y6" s="574"/>
      <c r="Z6" s="575" t="s">
        <v>97</v>
      </c>
      <c r="AA6" s="573"/>
      <c r="AB6" s="573"/>
      <c r="AC6" s="573"/>
      <c r="AD6" s="576"/>
      <c r="AE6" s="577" t="s">
        <v>98</v>
      </c>
      <c r="AF6" s="570"/>
      <c r="AG6" s="570"/>
      <c r="AH6" s="570"/>
      <c r="AI6" s="578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">
        <v>1</v>
      </c>
      <c r="BN6" s="2">
        <v>2</v>
      </c>
      <c r="BO6" s="2">
        <v>3</v>
      </c>
      <c r="BP6" s="2">
        <v>4</v>
      </c>
      <c r="BQ6" s="2">
        <v>5</v>
      </c>
      <c r="BR6" s="2">
        <v>6</v>
      </c>
      <c r="BS6" s="2">
        <v>7</v>
      </c>
      <c r="BT6" s="2">
        <v>8</v>
      </c>
      <c r="BU6" s="2">
        <v>9</v>
      </c>
      <c r="BV6" s="2">
        <v>10</v>
      </c>
      <c r="BW6" s="2">
        <v>11</v>
      </c>
      <c r="BX6" s="2">
        <v>12</v>
      </c>
      <c r="BY6" s="2">
        <v>13</v>
      </c>
      <c r="BZ6" s="2">
        <v>14</v>
      </c>
      <c r="CA6" s="2">
        <v>15</v>
      </c>
      <c r="CB6" s="2">
        <v>16</v>
      </c>
      <c r="CC6" s="2">
        <v>17</v>
      </c>
      <c r="CD6" s="2">
        <v>18</v>
      </c>
      <c r="CE6" s="2">
        <v>19</v>
      </c>
      <c r="CF6" s="2">
        <v>20</v>
      </c>
      <c r="CG6" s="2">
        <v>21</v>
      </c>
      <c r="CH6" s="2">
        <v>22</v>
      </c>
      <c r="CI6" s="2">
        <v>23</v>
      </c>
      <c r="CJ6" s="2">
        <v>24</v>
      </c>
      <c r="CK6" s="2">
        <v>25</v>
      </c>
      <c r="CL6" s="2">
        <v>26</v>
      </c>
      <c r="CM6" s="2">
        <v>27</v>
      </c>
      <c r="CN6" s="2">
        <v>28</v>
      </c>
      <c r="CO6" s="2">
        <v>29</v>
      </c>
    </row>
    <row r="7" spans="1:93" ht="13.5" hidden="1" thickBot="1">
      <c r="A7" s="586"/>
      <c r="B7" s="4"/>
      <c r="C7" s="4"/>
      <c r="D7" s="5"/>
      <c r="E7" s="568"/>
      <c r="F7" s="57" t="s">
        <v>99</v>
      </c>
      <c r="G7" s="58" t="s">
        <v>100</v>
      </c>
      <c r="H7" s="58" t="s">
        <v>101</v>
      </c>
      <c r="I7" s="58" t="s">
        <v>102</v>
      </c>
      <c r="J7" s="59" t="s">
        <v>103</v>
      </c>
      <c r="K7" s="60" t="s">
        <v>99</v>
      </c>
      <c r="L7" s="58" t="s">
        <v>100</v>
      </c>
      <c r="M7" s="58" t="s">
        <v>101</v>
      </c>
      <c r="N7" s="58" t="s">
        <v>102</v>
      </c>
      <c r="O7" s="61" t="s">
        <v>103</v>
      </c>
      <c r="P7" s="57" t="s">
        <v>99</v>
      </c>
      <c r="Q7" s="58" t="s">
        <v>100</v>
      </c>
      <c r="R7" s="58" t="s">
        <v>101</v>
      </c>
      <c r="S7" s="58" t="s">
        <v>102</v>
      </c>
      <c r="T7" s="59" t="s">
        <v>103</v>
      </c>
      <c r="U7" s="60" t="s">
        <v>99</v>
      </c>
      <c r="V7" s="58" t="s">
        <v>100</v>
      </c>
      <c r="W7" s="58" t="s">
        <v>101</v>
      </c>
      <c r="X7" s="58" t="s">
        <v>102</v>
      </c>
      <c r="Y7" s="61" t="s">
        <v>103</v>
      </c>
      <c r="Z7" s="57" t="s">
        <v>99</v>
      </c>
      <c r="AA7" s="58" t="s">
        <v>100</v>
      </c>
      <c r="AB7" s="58" t="s">
        <v>101</v>
      </c>
      <c r="AC7" s="58" t="s">
        <v>102</v>
      </c>
      <c r="AD7" s="59" t="s">
        <v>103</v>
      </c>
      <c r="AE7" s="60" t="s">
        <v>99</v>
      </c>
      <c r="AF7" s="58" t="s">
        <v>100</v>
      </c>
      <c r="AG7" s="58" t="s">
        <v>101</v>
      </c>
      <c r="AH7" s="58" t="s">
        <v>102</v>
      </c>
      <c r="AI7" s="62" t="s">
        <v>103</v>
      </c>
      <c r="AJ7" s="6" t="str">
        <f aca="true" t="shared" si="4" ref="AJ7:BL7">IF(G7="","",IF(MID(G7,5,1)=" ",TRIM(LEFT(G7,4)),TRIM(LEFT(G7,5))))</f>
        <v>T2</v>
      </c>
      <c r="AK7" s="6" t="str">
        <f t="shared" si="4"/>
        <v>T3</v>
      </c>
      <c r="AL7" s="6" t="str">
        <f t="shared" si="4"/>
        <v>T4</v>
      </c>
      <c r="AM7" s="6" t="str">
        <f t="shared" si="4"/>
        <v>T5</v>
      </c>
      <c r="AN7" s="6" t="str">
        <f t="shared" si="4"/>
        <v>T1</v>
      </c>
      <c r="AO7" s="6" t="str">
        <f t="shared" si="4"/>
        <v>T2</v>
      </c>
      <c r="AP7" s="6" t="str">
        <f t="shared" si="4"/>
        <v>T3</v>
      </c>
      <c r="AQ7" s="6" t="str">
        <f t="shared" si="4"/>
        <v>T4</v>
      </c>
      <c r="AR7" s="6" t="str">
        <f t="shared" si="4"/>
        <v>T5</v>
      </c>
      <c r="AS7" s="6" t="str">
        <f t="shared" si="4"/>
        <v>T1</v>
      </c>
      <c r="AT7" s="6" t="str">
        <f t="shared" si="4"/>
        <v>T2</v>
      </c>
      <c r="AU7" s="6" t="str">
        <f t="shared" si="4"/>
        <v>T3</v>
      </c>
      <c r="AV7" s="6" t="str">
        <f t="shared" si="4"/>
        <v>T4</v>
      </c>
      <c r="AW7" s="6" t="str">
        <f t="shared" si="4"/>
        <v>T5</v>
      </c>
      <c r="AX7" s="6" t="str">
        <f t="shared" si="4"/>
        <v>T1</v>
      </c>
      <c r="AY7" s="6" t="str">
        <f t="shared" si="4"/>
        <v>T2</v>
      </c>
      <c r="AZ7" s="6" t="str">
        <f t="shared" si="4"/>
        <v>T3</v>
      </c>
      <c r="BA7" s="6" t="str">
        <f t="shared" si="4"/>
        <v>T4</v>
      </c>
      <c r="BB7" s="6" t="str">
        <f t="shared" si="4"/>
        <v>T5</v>
      </c>
      <c r="BC7" s="6" t="str">
        <f t="shared" si="4"/>
        <v>T1</v>
      </c>
      <c r="BD7" s="6" t="str">
        <f t="shared" si="4"/>
        <v>T2</v>
      </c>
      <c r="BE7" s="6" t="str">
        <f t="shared" si="4"/>
        <v>T3</v>
      </c>
      <c r="BF7" s="6" t="str">
        <f t="shared" si="4"/>
        <v>T4</v>
      </c>
      <c r="BG7" s="6" t="str">
        <f t="shared" si="4"/>
        <v>T5</v>
      </c>
      <c r="BH7" s="6" t="str">
        <f t="shared" si="4"/>
        <v>T1</v>
      </c>
      <c r="BI7" s="6" t="str">
        <f t="shared" si="4"/>
        <v>T2</v>
      </c>
      <c r="BJ7" s="6" t="str">
        <f t="shared" si="4"/>
        <v>T3</v>
      </c>
      <c r="BK7" s="6" t="str">
        <f t="shared" si="4"/>
        <v>T4</v>
      </c>
      <c r="BL7" s="6" t="str">
        <f t="shared" si="4"/>
        <v>T5</v>
      </c>
      <c r="BM7" s="7">
        <f aca="true" t="shared" si="5" ref="BM7:CO7">IF(G7="",0,COUNTIF(AJ$6:AJ$60,AJ7))</f>
        <v>1</v>
      </c>
      <c r="BN7" s="7">
        <f t="shared" si="5"/>
        <v>1</v>
      </c>
      <c r="BO7" s="7">
        <f t="shared" si="5"/>
        <v>1</v>
      </c>
      <c r="BP7" s="7">
        <f t="shared" si="5"/>
        <v>1</v>
      </c>
      <c r="BQ7" s="7">
        <f t="shared" si="5"/>
        <v>1</v>
      </c>
      <c r="BR7" s="7">
        <f t="shared" si="5"/>
        <v>1</v>
      </c>
      <c r="BS7" s="7">
        <f t="shared" si="5"/>
        <v>1</v>
      </c>
      <c r="BT7" s="7">
        <f t="shared" si="5"/>
        <v>1</v>
      </c>
      <c r="BU7" s="7">
        <f t="shared" si="5"/>
        <v>1</v>
      </c>
      <c r="BV7" s="7">
        <f t="shared" si="5"/>
        <v>1</v>
      </c>
      <c r="BW7" s="7">
        <f t="shared" si="5"/>
        <v>1</v>
      </c>
      <c r="BX7" s="7">
        <f t="shared" si="5"/>
        <v>1</v>
      </c>
      <c r="BY7" s="7">
        <f t="shared" si="5"/>
        <v>1</v>
      </c>
      <c r="BZ7" s="7">
        <f t="shared" si="5"/>
        <v>1</v>
      </c>
      <c r="CA7" s="7">
        <f t="shared" si="5"/>
        <v>1</v>
      </c>
      <c r="CB7" s="7">
        <f t="shared" si="5"/>
        <v>1</v>
      </c>
      <c r="CC7" s="7">
        <f t="shared" si="5"/>
        <v>1</v>
      </c>
      <c r="CD7" s="7">
        <f t="shared" si="5"/>
        <v>1</v>
      </c>
      <c r="CE7" s="7">
        <f t="shared" si="5"/>
        <v>1</v>
      </c>
      <c r="CF7" s="7">
        <f t="shared" si="5"/>
        <v>1</v>
      </c>
      <c r="CG7" s="7">
        <f t="shared" si="5"/>
        <v>1</v>
      </c>
      <c r="CH7" s="7">
        <f t="shared" si="5"/>
        <v>1</v>
      </c>
      <c r="CI7" s="7">
        <f t="shared" si="5"/>
        <v>1</v>
      </c>
      <c r="CJ7" s="7">
        <f t="shared" si="5"/>
        <v>1</v>
      </c>
      <c r="CK7" s="7">
        <f t="shared" si="5"/>
        <v>1</v>
      </c>
      <c r="CL7" s="7">
        <f t="shared" si="5"/>
        <v>1</v>
      </c>
      <c r="CM7" s="7">
        <f t="shared" si="5"/>
        <v>1</v>
      </c>
      <c r="CN7" s="7">
        <f t="shared" si="5"/>
        <v>1</v>
      </c>
      <c r="CO7" s="7">
        <f t="shared" si="5"/>
        <v>1</v>
      </c>
    </row>
    <row r="8" spans="1:93" ht="14.25" hidden="1" thickBot="1">
      <c r="A8" s="473" t="s">
        <v>1</v>
      </c>
      <c r="B8" s="8" t="s">
        <v>77</v>
      </c>
      <c r="C8" s="9" t="s">
        <v>83</v>
      </c>
      <c r="D8" s="10" t="s">
        <v>86</v>
      </c>
      <c r="E8" s="52">
        <f>COUNTA(G8:AF8)</f>
        <v>14</v>
      </c>
      <c r="F8" s="63" t="s">
        <v>449</v>
      </c>
      <c r="G8" s="64"/>
      <c r="I8" s="65" t="s">
        <v>155</v>
      </c>
      <c r="J8" s="66"/>
      <c r="K8" s="72" t="s">
        <v>165</v>
      </c>
      <c r="L8" s="74" t="s">
        <v>165</v>
      </c>
      <c r="M8" s="64"/>
      <c r="N8" s="69" t="s">
        <v>168</v>
      </c>
      <c r="O8" s="70" t="s">
        <v>173</v>
      </c>
      <c r="P8" s="71" t="s">
        <v>168</v>
      </c>
      <c r="Q8" s="69" t="s">
        <v>168</v>
      </c>
      <c r="R8" s="72" t="s">
        <v>165</v>
      </c>
      <c r="T8" s="65" t="s">
        <v>155</v>
      </c>
      <c r="W8" s="69" t="s">
        <v>168</v>
      </c>
      <c r="X8" s="65" t="s">
        <v>155</v>
      </c>
      <c r="Y8" s="65" t="s">
        <v>155</v>
      </c>
      <c r="Z8" s="75"/>
      <c r="AA8" s="64"/>
      <c r="AB8" s="76"/>
      <c r="AC8" s="77"/>
      <c r="AD8" s="78"/>
      <c r="AE8" s="79" t="s">
        <v>165</v>
      </c>
      <c r="AF8" s="72" t="s">
        <v>165</v>
      </c>
      <c r="AG8" s="65" t="s">
        <v>88</v>
      </c>
      <c r="AI8" s="80"/>
      <c r="AJ8" s="6" t="e">
        <f>IF(#REF!="","",IF(MID(#REF!,5,1)=" ",TRIM(LEFT(#REF!,4)),TRIM(LEFT(#REF!,5))))</f>
        <v>#REF!</v>
      </c>
      <c r="AK8" s="6">
        <f>IF(AB8="","",IF(MID(AB8,5,1)=" ",TRIM(LEFT(AB8,4)),TRIM(LEFT(AB8,5))))</f>
      </c>
      <c r="AL8" s="6">
        <f>IF(AC8="","",IF(MID(AC8,5,1)=" ",TRIM(LEFT(AC8,4)),TRIM(LEFT(AC8,5))))</f>
      </c>
      <c r="AM8" s="6">
        <f>IF(AD8="","",IF(MID(AD8,5,1)=" ",TRIM(LEFT(AD8,4)),TRIM(LEFT(AD8,5))))</f>
      </c>
      <c r="AN8" s="6" t="e">
        <f>IF(#REF!="","",IF(MID(#REF!,5,1)=" ",TRIM(LEFT(#REF!,4)),TRIM(LEFT(#REF!,5))))</f>
        <v>#REF!</v>
      </c>
      <c r="AO8" s="6" t="str">
        <f>IF(AE8="","",IF(MID(AE8,5,1)=" ",TRIM(LEFT(AE8,4)),TRIM(LEFT(AE8,5))))</f>
        <v>12A3</v>
      </c>
      <c r="AP8" s="6" t="str">
        <f>IF(AF8="","",IF(MID(AF8,5,1)=" ",TRIM(LEFT(AF8,4)),TRIM(LEFT(AF8,5))))</f>
        <v>12A3</v>
      </c>
      <c r="AQ8" s="6" t="str">
        <f>IF(AG64="","",IF(MID(AG64,5,1)=" ",TRIM(LEFT(AG64,4)),TRIM(LEFT(AG64,5))))</f>
        <v>12A3</v>
      </c>
      <c r="AR8" s="6">
        <f aca="true" t="shared" si="6" ref="AR8:BL8">IF(AI8="","",IF(MID(AI8,5,1)=" ",TRIM(LEFT(AI8,4)),TRIM(LEFT(AI8,5))))</f>
      </c>
      <c r="AS8" s="6" t="e">
        <f t="shared" si="6"/>
        <v>#REF!</v>
      </c>
      <c r="AT8" s="6">
        <f t="shared" si="6"/>
      </c>
      <c r="AU8" s="6">
        <f t="shared" si="6"/>
      </c>
      <c r="AV8" s="6">
        <f t="shared" si="6"/>
      </c>
      <c r="AW8" s="6" t="e">
        <f t="shared" si="6"/>
        <v>#REF!</v>
      </c>
      <c r="AX8" s="6" t="str">
        <f t="shared" si="6"/>
        <v>12A3</v>
      </c>
      <c r="AY8" s="6" t="str">
        <f t="shared" si="6"/>
        <v>12A3</v>
      </c>
      <c r="AZ8" s="6" t="str">
        <f t="shared" si="6"/>
        <v>12A3</v>
      </c>
      <c r="BA8" s="6">
        <f t="shared" si="6"/>
      </c>
      <c r="BB8" s="6" t="e">
        <f t="shared" si="6"/>
        <v>#REF!</v>
      </c>
      <c r="BC8" s="6">
        <f t="shared" si="6"/>
      </c>
      <c r="BD8" s="6">
        <f t="shared" si="6"/>
      </c>
      <c r="BE8" s="6">
        <f t="shared" si="6"/>
      </c>
      <c r="BF8" s="6" t="e">
        <f t="shared" si="6"/>
        <v>#REF!</v>
      </c>
      <c r="BG8" s="6" t="str">
        <f t="shared" si="6"/>
        <v>12A3</v>
      </c>
      <c r="BH8" s="6" t="str">
        <f t="shared" si="6"/>
        <v>12A3</v>
      </c>
      <c r="BI8" s="6" t="str">
        <f t="shared" si="6"/>
        <v>12A3</v>
      </c>
      <c r="BJ8" s="6">
        <f t="shared" si="6"/>
      </c>
      <c r="BK8" s="6" t="e">
        <f t="shared" si="6"/>
        <v>#REF!</v>
      </c>
      <c r="BL8" s="6">
        <f t="shared" si="6"/>
      </c>
      <c r="BM8" s="7" t="e">
        <f>IF(#REF!="",0,COUNTIF(AJ$6:AJ$60,AJ8))</f>
        <v>#REF!</v>
      </c>
      <c r="BN8" s="7">
        <f>IF(W8="",0,COUNTIF(AK$6:AK$60,AK8))</f>
        <v>9</v>
      </c>
      <c r="BO8" s="7">
        <f>IF(AD8="",0,COUNTIF(AL$6:AL$60,AL8))</f>
        <v>0</v>
      </c>
      <c r="BP8" s="7">
        <f>IF(J8="",0,COUNTIF(AM$6:AM$60,AM8))</f>
        <v>0</v>
      </c>
      <c r="BQ8" s="7" t="e">
        <f>IF(#REF!="",0,COUNTIF(AN$6:AN$60,AN8))</f>
        <v>#REF!</v>
      </c>
      <c r="BR8" s="7" t="e">
        <f>IF(#REF!="",0,COUNTIF(AO$6:AO$60,AO8))</f>
        <v>#REF!</v>
      </c>
      <c r="BS8" s="7" t="e">
        <f>IF(#REF!="",0,COUNTIF(AP$6:AP$60,AP8))</f>
        <v>#REF!</v>
      </c>
      <c r="BT8" s="7" t="e">
        <f>IF(#REF!="",0,COUNTIF(AQ$6:AQ$60,AQ8))</f>
        <v>#REF!</v>
      </c>
      <c r="BU8" s="7" t="e">
        <f>IF(#REF!="",0,COUNTIF(AR$6:AR$60,AR8))</f>
        <v>#REF!</v>
      </c>
      <c r="BV8" s="7" t="e">
        <f>IF(#REF!="",0,COUNTIF(AS$6:AS$60,AS8))</f>
        <v>#REF!</v>
      </c>
      <c r="BW8" s="7" t="e">
        <f>IF(#REF!="",0,COUNTIF(AT$6:AT$60,AT8))</f>
        <v>#REF!</v>
      </c>
      <c r="BX8" s="7">
        <f>IF(P8="",0,COUNTIF(AU$6:AU$60,AU8))</f>
        <v>11</v>
      </c>
      <c r="BY8" s="7">
        <f>IF(N8="",0,COUNTIF(AV$6:AV$60,AV8))</f>
        <v>15</v>
      </c>
      <c r="BZ8" s="7" t="e">
        <f>IF(#REF!="",0,COUNTIF(AW$6:AW$60,AW8))</f>
        <v>#REF!</v>
      </c>
      <c r="CA8" s="7" t="e">
        <f>IF(#REF!="",0,COUNTIF(AX$6:AX$60,AX8))</f>
        <v>#REF!</v>
      </c>
      <c r="CB8" s="7" t="e">
        <f>IF(#REF!="",0,COUNTIF(AY$6:AY$60,AY8))</f>
        <v>#REF!</v>
      </c>
      <c r="CC8" s="7" t="e">
        <f>IF(#REF!="",0,COUNTIF(AZ$6:AZ$60,AZ8))</f>
        <v>#REF!</v>
      </c>
      <c r="CD8" s="7" t="e">
        <f>IF(#REF!="",0,COUNTIF(BA$6:BA$60,BA8))</f>
        <v>#REF!</v>
      </c>
      <c r="CE8" s="7" t="e">
        <f>IF(#REF!="",0,COUNTIF(BB$6:BB$60,BB8))</f>
        <v>#REF!</v>
      </c>
      <c r="CF8" s="7" t="e">
        <f>IF(#REF!="",0,COUNTIF(BC$6:BC$60,BC8))</f>
        <v>#REF!</v>
      </c>
      <c r="CG8" s="7">
        <f>IF(AC8="",0,COUNTIF(BD$6:BD$60,BD8))</f>
        <v>0</v>
      </c>
      <c r="CH8" s="7" t="e">
        <f>IF(#REF!="",0,COUNTIF(BE$6:BE$60,BE8))</f>
        <v>#REF!</v>
      </c>
      <c r="CI8" s="7" t="e">
        <f>IF(#REF!="",0,COUNTIF(BF$6:BF$60,BF8))</f>
        <v>#REF!</v>
      </c>
      <c r="CJ8" s="7" t="e">
        <f>IF(#REF!="",0,COUNTIF(BG$6:BG$60,BG8))</f>
        <v>#REF!</v>
      </c>
      <c r="CK8" s="7" t="e">
        <f>IF(#REF!="",0,COUNTIF(BH$6:BH$60,BH8))</f>
        <v>#REF!</v>
      </c>
      <c r="CL8" s="7">
        <f>IF(AE8="",0,COUNTIF(BI$6:BI$60,BI8))</f>
        <v>1</v>
      </c>
      <c r="CM8" s="7">
        <f>IF(AF8="",0,COUNTIF(BJ$6:BJ$60,BJ8))</f>
        <v>54</v>
      </c>
      <c r="CN8" s="7">
        <f>IF(AG64="",0,COUNTIF(BK$6:BK$60,BK8))</f>
        <v>17</v>
      </c>
      <c r="CO8" s="7">
        <f>IF(AI8="",0,COUNTIF(BL$6:BL$60,BL8))</f>
        <v>0</v>
      </c>
    </row>
    <row r="9" spans="1:96" s="40" customFormat="1" ht="14.25" hidden="1" thickBot="1">
      <c r="A9" s="473" t="s">
        <v>114</v>
      </c>
      <c r="B9" s="42" t="s">
        <v>57</v>
      </c>
      <c r="C9" s="41" t="s">
        <v>84</v>
      </c>
      <c r="D9" s="43" t="s">
        <v>59</v>
      </c>
      <c r="E9" s="52">
        <f>COUNTA(H9:AG9)</f>
        <v>15</v>
      </c>
      <c r="F9" s="63"/>
      <c r="H9" s="82" t="s">
        <v>156</v>
      </c>
      <c r="I9" s="81" t="s">
        <v>147</v>
      </c>
      <c r="K9" s="84" t="s">
        <v>166</v>
      </c>
      <c r="L9" s="81" t="s">
        <v>147</v>
      </c>
      <c r="M9" s="81" t="s">
        <v>147</v>
      </c>
      <c r="N9" s="82" t="s">
        <v>156</v>
      </c>
      <c r="P9" s="86" t="s">
        <v>156</v>
      </c>
      <c r="Q9" s="82" t="s">
        <v>156</v>
      </c>
      <c r="R9" s="84" t="s">
        <v>166</v>
      </c>
      <c r="S9" s="84" t="s">
        <v>166</v>
      </c>
      <c r="T9" s="66"/>
      <c r="U9" s="87" t="s">
        <v>166</v>
      </c>
      <c r="V9" s="85" t="s">
        <v>166</v>
      </c>
      <c r="W9" s="82" t="s">
        <v>156</v>
      </c>
      <c r="Y9" s="88" t="s">
        <v>147</v>
      </c>
      <c r="Z9" s="89"/>
      <c r="AA9" s="90"/>
      <c r="AB9" s="76"/>
      <c r="AC9" s="77"/>
      <c r="AD9" s="78"/>
      <c r="AE9" s="91"/>
      <c r="AF9" s="92"/>
      <c r="AG9" s="83" t="s">
        <v>147</v>
      </c>
      <c r="AH9" s="81" t="s">
        <v>60</v>
      </c>
      <c r="AI9" s="80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R9"/>
    </row>
    <row r="10" spans="1:93" ht="14.25" hidden="1" thickBot="1">
      <c r="A10" s="473" t="s">
        <v>2</v>
      </c>
      <c r="B10" s="11" t="s">
        <v>78</v>
      </c>
      <c r="C10" s="12" t="s">
        <v>67</v>
      </c>
      <c r="D10" s="13" t="s">
        <v>87</v>
      </c>
      <c r="E10" s="52">
        <f>COUNTA(G10:AG10)</f>
        <v>13</v>
      </c>
      <c r="F10" s="63" t="s">
        <v>449</v>
      </c>
      <c r="G10" s="94" t="s">
        <v>157</v>
      </c>
      <c r="H10" s="94" t="s">
        <v>157</v>
      </c>
      <c r="J10" s="66"/>
      <c r="K10" s="95"/>
      <c r="L10" s="96"/>
      <c r="M10" s="97"/>
      <c r="N10" s="97"/>
      <c r="O10" s="98"/>
      <c r="P10" s="99" t="s">
        <v>169</v>
      </c>
      <c r="Q10" s="100" t="s">
        <v>169</v>
      </c>
      <c r="R10" s="77"/>
      <c r="S10" s="76"/>
      <c r="T10" s="101"/>
      <c r="U10" s="102" t="s">
        <v>176</v>
      </c>
      <c r="V10" s="103" t="s">
        <v>176</v>
      </c>
      <c r="W10" s="77"/>
      <c r="X10" s="96"/>
      <c r="Y10" s="98"/>
      <c r="Z10" s="104" t="s">
        <v>176</v>
      </c>
      <c r="AA10" s="103" t="s">
        <v>176</v>
      </c>
      <c r="AB10" s="64"/>
      <c r="AC10" s="100" t="s">
        <v>169</v>
      </c>
      <c r="AD10" s="105" t="s">
        <v>169</v>
      </c>
      <c r="AE10" s="102" t="s">
        <v>176</v>
      </c>
      <c r="AF10" s="94" t="s">
        <v>157</v>
      </c>
      <c r="AG10" s="94" t="s">
        <v>174</v>
      </c>
      <c r="AH10" s="100" t="s">
        <v>57</v>
      </c>
      <c r="AI10" s="106"/>
      <c r="AJ10" s="6" t="str">
        <f>IF(AA10="","",IF(MID(AA10,5,1)=" ",TRIM(LEFT(AA10,4)),TRIM(LEFT(AA10,5))))</f>
        <v>12A10</v>
      </c>
      <c r="AK10" s="6" t="str">
        <f>IF(AC10="","",IF(MID(AC10,5,1)=" ",TRIM(LEFT(AC10,4)),TRIM(LEFT(AC10,5))))</f>
        <v>10A2</v>
      </c>
      <c r="AL10" s="6" t="str">
        <f>IF(AD10="","",IF(MID(AD10,5,1)=" ",TRIM(LEFT(AD10,4)),TRIM(LEFT(AD10,5))))</f>
        <v>10A2</v>
      </c>
      <c r="AM10" s="6" t="e">
        <f>IF(#REF!="","",IF(MID(#REF!,5,1)=" ",TRIM(LEFT(#REF!,4)),TRIM(LEFT(#REF!,5))))</f>
        <v>#REF!</v>
      </c>
      <c r="AN10" s="6" t="str">
        <f aca="true" t="shared" si="7" ref="AN10:BC21">IF(AE10="","",IF(MID(AE10,5,1)=" ",TRIM(LEFT(AE10,4)),TRIM(LEFT(AE10,5))))</f>
        <v>12A10</v>
      </c>
      <c r="AO10" s="6" t="str">
        <f t="shared" si="7"/>
        <v>10A1</v>
      </c>
      <c r="AP10" s="6" t="str">
        <f t="shared" si="7"/>
        <v>10A1</v>
      </c>
      <c r="AQ10" s="6" t="str">
        <f t="shared" si="7"/>
        <v>10A2</v>
      </c>
      <c r="AR10" s="6">
        <f t="shared" si="7"/>
      </c>
      <c r="AS10" s="6" t="str">
        <f t="shared" si="7"/>
        <v>12A10</v>
      </c>
      <c r="AT10" s="6" t="str">
        <f t="shared" si="7"/>
        <v>10A2</v>
      </c>
      <c r="AU10" s="6" t="str">
        <f t="shared" si="7"/>
        <v>10A2</v>
      </c>
      <c r="AV10" s="6" t="e">
        <f t="shared" si="7"/>
        <v>#REF!</v>
      </c>
      <c r="AW10" s="6" t="str">
        <f t="shared" si="7"/>
        <v>12A10</v>
      </c>
      <c r="AX10" s="6" t="str">
        <f t="shared" si="7"/>
        <v>10A1</v>
      </c>
      <c r="AY10" s="6" t="str">
        <f t="shared" si="7"/>
        <v>10A1</v>
      </c>
      <c r="AZ10" s="6" t="str">
        <f t="shared" si="7"/>
        <v>10A2</v>
      </c>
      <c r="BA10" s="6">
        <f t="shared" si="7"/>
      </c>
      <c r="BB10" s="6" t="str">
        <f t="shared" si="7"/>
        <v>12A10</v>
      </c>
      <c r="BC10" s="6" t="str">
        <f t="shared" si="7"/>
        <v>10A2</v>
      </c>
      <c r="BD10" s="6" t="str">
        <f aca="true" t="shared" si="8" ref="BA10:BL25">IF(AU10="","",IF(MID(AU10,5,1)=" ",TRIM(LEFT(AU10,4)),TRIM(LEFT(AU10,5))))</f>
        <v>10A2</v>
      </c>
      <c r="BE10" s="6" t="e">
        <f t="shared" si="8"/>
        <v>#REF!</v>
      </c>
      <c r="BF10" s="6" t="str">
        <f t="shared" si="8"/>
        <v>12A10</v>
      </c>
      <c r="BG10" s="6" t="str">
        <f t="shared" si="8"/>
        <v>10A1</v>
      </c>
      <c r="BH10" s="6" t="str">
        <f t="shared" si="8"/>
        <v>10A1</v>
      </c>
      <c r="BI10" s="6" t="str">
        <f t="shared" si="8"/>
        <v>10A2</v>
      </c>
      <c r="BJ10" s="6">
        <f t="shared" si="8"/>
      </c>
      <c r="BK10" s="6" t="str">
        <f t="shared" si="8"/>
        <v>12A10</v>
      </c>
      <c r="BL10" s="6" t="str">
        <f t="shared" si="8"/>
        <v>10A2</v>
      </c>
      <c r="BM10" s="7" t="e">
        <f>IF(#REF!="",0,COUNTIF(AJ$6:AJ$60,AJ10))</f>
        <v>#REF!</v>
      </c>
      <c r="BN10" s="7">
        <f>IF(G10="",0,COUNTIF(AK$6:AK$60,AK10))</f>
        <v>1</v>
      </c>
      <c r="BO10" s="7">
        <f>IF(H10="",0,COUNTIF(AL$6:AL$60,AL10))</f>
        <v>1</v>
      </c>
      <c r="BP10" s="7">
        <f aca="true" t="shared" si="9" ref="BP10:BU10">IF(J10="",0,COUNTIF(AM$6:AM$60,AM10))</f>
        <v>0</v>
      </c>
      <c r="BQ10" s="7">
        <f t="shared" si="9"/>
        <v>0</v>
      </c>
      <c r="BR10" s="7">
        <f t="shared" si="9"/>
        <v>0</v>
      </c>
      <c r="BS10" s="7">
        <f t="shared" si="9"/>
        <v>0</v>
      </c>
      <c r="BT10" s="7">
        <f t="shared" si="9"/>
        <v>0</v>
      </c>
      <c r="BU10" s="7">
        <f t="shared" si="9"/>
        <v>0</v>
      </c>
      <c r="BV10" s="7">
        <f>IF(Q10="",0,COUNTIF(AS$6:AS$60,AS10))</f>
        <v>1</v>
      </c>
      <c r="BW10" s="7">
        <f>IF(R10="",0,COUNTIF(AT$6:AT$60,AT10))</f>
        <v>0</v>
      </c>
      <c r="BX10" s="7" t="e">
        <f>IF(#REF!="",0,COUNTIF(AU$6:AU$60,AU10))</f>
        <v>#REF!</v>
      </c>
      <c r="BY10" s="7" t="e">
        <f>IF(#REF!="",0,COUNTIF(AV$6:AV$60,AV10))</f>
        <v>#REF!</v>
      </c>
      <c r="BZ10" s="7" t="e">
        <f>IF(#REF!="",0,COUNTIF(AW$6:AW$60,AW10))</f>
        <v>#REF!</v>
      </c>
      <c r="CA10" s="7">
        <f>IF(U10="",0,COUNTIF(AX$6:AX$60,AX10))</f>
        <v>1</v>
      </c>
      <c r="CB10" s="7">
        <f>IF(V10="",0,COUNTIF(AY$6:AY$60,AY10))</f>
        <v>1</v>
      </c>
      <c r="CC10" s="7">
        <f>IF(X10="",0,COUNTIF(AZ$6:AZ$60,AZ10))</f>
        <v>0</v>
      </c>
      <c r="CD10" s="7">
        <f>IF(AA10="",0,COUNTIF(BA$6:BA$60,BA10))</f>
        <v>54</v>
      </c>
      <c r="CE10" s="7">
        <f>IF(Y10="",0,COUNTIF(BB$6:BB$60,BB10))</f>
        <v>0</v>
      </c>
      <c r="CF10" s="7">
        <f>IF(T10="",0,COUNTIF(BC$6:BC$60,BC10))</f>
        <v>0</v>
      </c>
      <c r="CG10" s="7">
        <f>IF(W10="",0,COUNTIF(BD$6:BD$60,BD10))</f>
        <v>0</v>
      </c>
      <c r="CH10" s="7">
        <f>IF(Z10="",0,COUNTIF(BE$6:BE$60,BE10))</f>
        <v>28</v>
      </c>
      <c r="CI10" s="7" t="e">
        <f>IF(#REF!="",0,COUNTIF(BF$6:BF$60,BF10))</f>
        <v>#REF!</v>
      </c>
      <c r="CJ10" s="7" t="e">
        <f>IF(#REF!="",0,COUNTIF(BG$6:BG$60,BG10))</f>
        <v>#REF!</v>
      </c>
      <c r="CK10" s="7">
        <f>IF(AE10="",0,COUNTIF(BH$6:BH$60,BH10))</f>
        <v>1</v>
      </c>
      <c r="CL10" s="7">
        <f>IF(AF10="",0,COUNTIF(BI$6:BI$60,BI10))</f>
        <v>1</v>
      </c>
      <c r="CM10" s="7">
        <f>IF(AG10="",0,COUNTIF(BJ$6:BJ$60,BJ10))</f>
        <v>54</v>
      </c>
      <c r="CN10" s="7">
        <f>IF(AH10="",0,COUNTIF(BK$6:BK$60,BK10))</f>
        <v>1</v>
      </c>
      <c r="CO10" s="7">
        <f>IF(AI10="",0,COUNTIF(BL$6:BL$60,BL10))</f>
        <v>0</v>
      </c>
    </row>
    <row r="11" spans="1:93" ht="14.25" hidden="1" thickBot="1">
      <c r="A11" s="473" t="s">
        <v>3</v>
      </c>
      <c r="B11" s="14" t="s">
        <v>61</v>
      </c>
      <c r="C11" s="15" t="s">
        <v>68</v>
      </c>
      <c r="D11" s="44" t="s">
        <v>63</v>
      </c>
      <c r="E11" s="52">
        <f>COUNTA(H11:AF11)</f>
        <v>10</v>
      </c>
      <c r="F11" s="63" t="s">
        <v>449</v>
      </c>
      <c r="H11" s="107" t="s">
        <v>146</v>
      </c>
      <c r="I11" s="107" t="s">
        <v>146</v>
      </c>
      <c r="J11" s="108" t="s">
        <v>148</v>
      </c>
      <c r="K11" s="109" t="s">
        <v>148</v>
      </c>
      <c r="M11" s="64"/>
      <c r="N11" s="107" t="s">
        <v>146</v>
      </c>
      <c r="O11" s="111" t="s">
        <v>146</v>
      </c>
      <c r="P11" s="112"/>
      <c r="Q11" s="113"/>
      <c r="R11" s="114"/>
      <c r="S11" s="114"/>
      <c r="U11" s="116"/>
      <c r="V11" s="76"/>
      <c r="W11" s="76"/>
      <c r="X11" s="76"/>
      <c r="Y11" s="98"/>
      <c r="Z11" s="107" t="s">
        <v>146</v>
      </c>
      <c r="AA11" s="110" t="s">
        <v>148</v>
      </c>
      <c r="AB11" s="110" t="s">
        <v>148</v>
      </c>
      <c r="AC11" s="64"/>
      <c r="AD11" s="117"/>
      <c r="AE11" s="110" t="s">
        <v>148</v>
      </c>
      <c r="AF11" s="64"/>
      <c r="AG11" s="107" t="s">
        <v>59</v>
      </c>
      <c r="AI11" s="80"/>
      <c r="AJ11" s="6" t="e">
        <f>IF(#REF!="","",IF(MID(#REF!,5,1)=" ",TRIM(LEFT(#REF!,4)),TRIM(LEFT(#REF!,5))))</f>
        <v>#REF!</v>
      </c>
      <c r="AK11" s="6" t="str">
        <f>IF(AA11="","",IF(MID(AA11,5,1)=" ",TRIM(LEFT(AA11,4)),TRIM(LEFT(AA11,5))))</f>
        <v>10A9</v>
      </c>
      <c r="AL11" s="6" t="str">
        <f>IF(AB11="","",IF(MID(AB11,5,1)=" ",TRIM(LEFT(AB11,4)),TRIM(LEFT(AB11,5))))</f>
        <v>10A9</v>
      </c>
      <c r="AM11" s="6" t="str">
        <f>IF(Z11="","",IF(MID(Z11,5,1)=" ",TRIM(LEFT(Z11,4)),TRIM(LEFT(Z11,5))))</f>
        <v>12A2</v>
      </c>
      <c r="AN11" s="6" t="e">
        <f>IF(#REF!="","",IF(MID(#REF!,5,1)=" ",TRIM(LEFT(#REF!,4)),TRIM(LEFT(#REF!,5))))</f>
        <v>#REF!</v>
      </c>
      <c r="AO11" s="6" t="str">
        <f>IF(H11="","",IF(MID(H11,5,1)=" ",TRIM(LEFT(H11,4)),TRIM(LEFT(H11,5))))</f>
        <v>12A2</v>
      </c>
      <c r="AP11" s="6" t="str">
        <f>IF(I11="","",IF(MID(I11,5,1)=" ",TRIM(LEFT(I11,4)),TRIM(LEFT(I11,5))))</f>
        <v>12A2</v>
      </c>
      <c r="AQ11" s="6" t="str">
        <f>IF(AG11="","",IF(MID(AG11,5,1)=" ",TRIM(LEFT(AG11,4)),TRIM(LEFT(AG11,5))))</f>
        <v>12A2</v>
      </c>
      <c r="AR11" s="6">
        <f t="shared" si="7"/>
      </c>
      <c r="AS11" s="6" t="e">
        <f t="shared" si="7"/>
        <v>#REF!</v>
      </c>
      <c r="AT11" s="6" t="str">
        <f t="shared" si="7"/>
        <v>10A9</v>
      </c>
      <c r="AU11" s="6" t="str">
        <f t="shared" si="7"/>
        <v>10A9</v>
      </c>
      <c r="AV11" s="6" t="str">
        <f t="shared" si="7"/>
        <v>12A2</v>
      </c>
      <c r="AW11" s="6" t="e">
        <f t="shared" si="7"/>
        <v>#REF!</v>
      </c>
      <c r="AX11" s="6" t="str">
        <f t="shared" si="7"/>
        <v>12A2</v>
      </c>
      <c r="AY11" s="6" t="str">
        <f t="shared" si="7"/>
        <v>12A2</v>
      </c>
      <c r="AZ11" s="6" t="str">
        <f t="shared" si="7"/>
        <v>12A2</v>
      </c>
      <c r="BA11" s="6">
        <f t="shared" si="7"/>
      </c>
      <c r="BB11" s="6" t="e">
        <f t="shared" si="7"/>
        <v>#REF!</v>
      </c>
      <c r="BC11" s="6" t="str">
        <f t="shared" si="7"/>
        <v>10A9</v>
      </c>
      <c r="BD11" s="6" t="str">
        <f t="shared" si="8"/>
        <v>10A9</v>
      </c>
      <c r="BE11" s="6" t="str">
        <f t="shared" si="8"/>
        <v>12A2</v>
      </c>
      <c r="BF11" s="6" t="e">
        <f t="shared" si="8"/>
        <v>#REF!</v>
      </c>
      <c r="BG11" s="6" t="str">
        <f t="shared" si="8"/>
        <v>12A2</v>
      </c>
      <c r="BH11" s="6" t="str">
        <f t="shared" si="8"/>
        <v>12A2</v>
      </c>
      <c r="BI11" s="6" t="str">
        <f t="shared" si="8"/>
        <v>12A2</v>
      </c>
      <c r="BJ11" s="6">
        <f t="shared" si="8"/>
      </c>
      <c r="BK11" s="6" t="e">
        <f t="shared" si="8"/>
        <v>#REF!</v>
      </c>
      <c r="BL11" s="6" t="str">
        <f t="shared" si="8"/>
        <v>10A9</v>
      </c>
      <c r="BM11" s="7" t="e">
        <f>IF(#REF!="",0,COUNTIF(AJ$6:AJ$60,AJ11))</f>
        <v>#REF!</v>
      </c>
      <c r="BN11" s="7" t="e">
        <f>IF(#REF!="",0,COUNTIF(AK$6:AK$60,AK11))</f>
        <v>#REF!</v>
      </c>
      <c r="BO11" s="7" t="e">
        <f>IF(#REF!="",0,COUNTIF(AL$6:AL$60,AL11))</f>
        <v>#REF!</v>
      </c>
      <c r="BP11" s="7" t="e">
        <f>IF(#REF!="",0,COUNTIF(AM$6:AM$60,AM11))</f>
        <v>#REF!</v>
      </c>
      <c r="BQ11" s="7" t="e">
        <f>IF(#REF!="",0,COUNTIF(AN$6:AN$60,AN11))</f>
        <v>#REF!</v>
      </c>
      <c r="BR11" s="7" t="e">
        <f>IF(#REF!="",0,COUNTIF(AO$6:AO$60,AO11))</f>
        <v>#REF!</v>
      </c>
      <c r="BS11" s="7" t="e">
        <f>IF(#REF!="",0,COUNTIF(AP$6:AP$60,AP11))</f>
        <v>#REF!</v>
      </c>
      <c r="BT11" s="7" t="e">
        <f>IF(#REF!="",0,COUNTIF(AQ$6:AQ$60,AQ11))</f>
        <v>#REF!</v>
      </c>
      <c r="BU11" s="7" t="e">
        <f>IF(#REF!="",0,COUNTIF(AR$6:AR$60,AR11))</f>
        <v>#REF!</v>
      </c>
      <c r="BV11" s="7">
        <f>IF(R11="",0,COUNTIF(AS$6:AS$60,AS11))</f>
        <v>0</v>
      </c>
      <c r="BW11" s="7">
        <f>IF(S11="",0,COUNTIF(AT$6:AT$60,AT11))</f>
        <v>0</v>
      </c>
      <c r="BX11" s="7">
        <f>IF(O11="",0,COUNTIF(AU$6:AU$60,AU11))</f>
        <v>1</v>
      </c>
      <c r="BY11" s="7" t="e">
        <f>IF(#REF!="",0,COUNTIF(AV$6:AV$60,AV11))</f>
        <v>#REF!</v>
      </c>
      <c r="BZ11" s="7" t="e">
        <f>IF(#REF!="",0,COUNTIF(AW$6:AW$60,AW11))</f>
        <v>#REF!</v>
      </c>
      <c r="CA11" s="7" t="e">
        <f>IF(#REF!="",0,COUNTIF(AX$6:AX$60,AX11))</f>
        <v>#REF!</v>
      </c>
      <c r="CB11" s="7" t="e">
        <f>IF(#REF!="",0,COUNTIF(AY$6:AY$60,AY11))</f>
        <v>#REF!</v>
      </c>
      <c r="CC11" s="7">
        <f>IF(N11="",0,COUNTIF(AZ$6:AZ$60,AZ11))</f>
        <v>1</v>
      </c>
      <c r="CD11" s="7">
        <f>IF(Z11="",0,COUNTIF(BA$6:BA$60,BA11))</f>
        <v>54</v>
      </c>
      <c r="CE11" s="7">
        <f>IF(Y11="",0,COUNTIF(BB$6:BB$60,BB11))</f>
        <v>0</v>
      </c>
      <c r="CF11" s="7" t="e">
        <f>IF(#REF!="",0,COUNTIF(BC$6:BC$60,BC11))</f>
        <v>#REF!</v>
      </c>
      <c r="CG11" s="7" t="e">
        <f>IF(#REF!="",0,COUNTIF(BD$6:BD$60,BD11))</f>
        <v>#REF!</v>
      </c>
      <c r="CH11" s="7">
        <f>IF(K11="",0,COUNTIF(BE$6:BE$60,BE11))</f>
        <v>2</v>
      </c>
      <c r="CI11" s="7">
        <f>IF(AE11="",0,COUNTIF(BF$6:BF$60,BF11))</f>
        <v>10</v>
      </c>
      <c r="CJ11" s="7" t="e">
        <f>IF(#REF!="",0,COUNTIF(BG$6:BG$60,BG11))</f>
        <v>#REF!</v>
      </c>
      <c r="CK11" s="7" t="e">
        <f>IF(#REF!="",0,COUNTIF(BH$6:BH$60,BH11))</f>
        <v>#REF!</v>
      </c>
      <c r="CL11" s="7">
        <f>IF(H11="",0,COUNTIF(BI$6:BI$60,BI11))</f>
        <v>1</v>
      </c>
      <c r="CM11" s="7">
        <f>IF(I11="",0,COUNTIF(BJ$6:BJ$60,BJ11))</f>
        <v>54</v>
      </c>
      <c r="CN11" s="7">
        <f>IF(Q11="",0,COUNTIF(BK$6:BK$60,BK11))</f>
        <v>0</v>
      </c>
      <c r="CO11" s="7">
        <f aca="true" t="shared" si="10" ref="CO11:CO27">IF(AI11="",0,COUNTIF(BL$6:BL$60,BL11))</f>
        <v>0</v>
      </c>
    </row>
    <row r="12" spans="1:93" ht="14.25" hidden="1" thickBot="1">
      <c r="A12" s="473" t="s">
        <v>4</v>
      </c>
      <c r="B12" s="16" t="s">
        <v>65</v>
      </c>
      <c r="C12" s="17" t="s">
        <v>85</v>
      </c>
      <c r="D12" s="18" t="s">
        <v>70</v>
      </c>
      <c r="E12" s="52">
        <f>COUNTA(G12:AG12)</f>
        <v>15</v>
      </c>
      <c r="F12" s="63"/>
      <c r="G12" s="118" t="s">
        <v>158</v>
      </c>
      <c r="H12" s="118" t="s">
        <v>158</v>
      </c>
      <c r="J12" s="66"/>
      <c r="K12" s="119" t="s">
        <v>149</v>
      </c>
      <c r="L12" s="120" t="s">
        <v>149</v>
      </c>
      <c r="M12" s="121" t="s">
        <v>145</v>
      </c>
      <c r="N12" s="121" t="s">
        <v>145</v>
      </c>
      <c r="O12" s="98"/>
      <c r="Q12" s="122" t="s">
        <v>145</v>
      </c>
      <c r="R12" s="118" t="s">
        <v>158</v>
      </c>
      <c r="S12" s="118" t="s">
        <v>158</v>
      </c>
      <c r="T12" s="117"/>
      <c r="U12" s="123" t="s">
        <v>145</v>
      </c>
      <c r="V12" s="121" t="s">
        <v>145</v>
      </c>
      <c r="W12" s="120" t="s">
        <v>149</v>
      </c>
      <c r="X12" s="76"/>
      <c r="Y12" s="98"/>
      <c r="Z12" s="124" t="s">
        <v>149</v>
      </c>
      <c r="AA12" s="120" t="s">
        <v>149</v>
      </c>
      <c r="AB12" s="64"/>
      <c r="AD12" s="125" t="s">
        <v>158</v>
      </c>
      <c r="AE12" s="126"/>
      <c r="AF12" s="77"/>
      <c r="AG12" s="97"/>
      <c r="AH12" s="97"/>
      <c r="AI12" s="80"/>
      <c r="AJ12" s="6" t="str">
        <f>IF(AA12="","",IF(MID(AA12,5,1)=" ",TRIM(LEFT(AA12,4)),TRIM(LEFT(AA12,5))))</f>
        <v>11A4</v>
      </c>
      <c r="AK12" s="6" t="str">
        <f>IF(S12="","",IF(MID(S12,5,1)=" ",TRIM(LEFT(S12,4)),TRIM(LEFT(S12,5))))</f>
        <v>12A4</v>
      </c>
      <c r="AL12" s="6" t="str">
        <f>IF(AD12="","",IF(MID(AD12,5,1)=" ",TRIM(LEFT(AD12,4)),TRIM(LEFT(AD12,5))))</f>
        <v>12A4</v>
      </c>
      <c r="AM12" s="6" t="e">
        <f>IF(#REF!="","",IF(MID(#REF!,5,1)=" ",TRIM(LEFT(#REF!,4)),TRIM(LEFT(#REF!,5))))</f>
        <v>#REF!</v>
      </c>
      <c r="AN12" s="6">
        <f>IF(AE12="","",IF(MID(AE12,5,1)=" ",TRIM(LEFT(AE12,4)),TRIM(LEFT(AE12,5))))</f>
      </c>
      <c r="AO12" s="6">
        <f>IF(AF12="","",IF(MID(AF12,5,1)=" ",TRIM(LEFT(AF12,4)),TRIM(LEFT(AF12,5))))</f>
      </c>
      <c r="AP12" s="6">
        <f>IF(AG12="","",IF(MID(AG12,5,1)=" ",TRIM(LEFT(AG12,4)),TRIM(LEFT(AG12,5))))</f>
      </c>
      <c r="AQ12" s="6">
        <f t="shared" si="7"/>
      </c>
      <c r="AR12" s="6">
        <f t="shared" si="7"/>
      </c>
      <c r="AS12" s="6" t="str">
        <f t="shared" si="7"/>
        <v>11A4</v>
      </c>
      <c r="AT12" s="6" t="str">
        <f t="shared" si="7"/>
        <v>12A4</v>
      </c>
      <c r="AU12" s="6" t="str">
        <f t="shared" si="7"/>
        <v>12A4</v>
      </c>
      <c r="AV12" s="6" t="e">
        <f t="shared" si="7"/>
        <v>#REF!</v>
      </c>
      <c r="AW12" s="6">
        <f t="shared" si="7"/>
      </c>
      <c r="AX12" s="6">
        <f t="shared" si="7"/>
      </c>
      <c r="AY12" s="6">
        <f t="shared" si="7"/>
      </c>
      <c r="AZ12" s="6">
        <f t="shared" si="7"/>
      </c>
      <c r="BA12" s="6">
        <f t="shared" si="7"/>
      </c>
      <c r="BB12" s="6" t="str">
        <f t="shared" si="7"/>
        <v>11A4</v>
      </c>
      <c r="BC12" s="6" t="str">
        <f t="shared" si="7"/>
        <v>12A4</v>
      </c>
      <c r="BD12" s="6" t="str">
        <f t="shared" si="8"/>
        <v>12A4</v>
      </c>
      <c r="BE12" s="6" t="e">
        <f t="shared" si="8"/>
        <v>#REF!</v>
      </c>
      <c r="BF12" s="6">
        <f t="shared" si="8"/>
      </c>
      <c r="BG12" s="6">
        <f t="shared" si="8"/>
      </c>
      <c r="BH12" s="6">
        <f t="shared" si="8"/>
      </c>
      <c r="BI12" s="6">
        <f t="shared" si="8"/>
      </c>
      <c r="BJ12" s="6">
        <f t="shared" si="8"/>
      </c>
      <c r="BK12" s="6" t="str">
        <f t="shared" si="8"/>
        <v>11A4</v>
      </c>
      <c r="BL12" s="6" t="str">
        <f t="shared" si="8"/>
        <v>12A4</v>
      </c>
      <c r="BM12" s="7">
        <f>IF(K8="",0,COUNTIF(AJ$6:AJ$60,AJ12))</f>
        <v>1</v>
      </c>
      <c r="BN12" s="7">
        <f>IF(K14="",0,COUNTIF(AK$6:AK$60,AK12))</f>
        <v>1</v>
      </c>
      <c r="BO12" s="7">
        <f>IF(L14="",0,COUNTIF(AL$6:AL$60,AL12))</f>
        <v>1</v>
      </c>
      <c r="BP12" s="7">
        <f>IF(J12="",0,COUNTIF(AM$6:AM$60,AM12))</f>
        <v>0</v>
      </c>
      <c r="BQ12" s="7" t="e">
        <f>IF(#REF!="",0,COUNTIF(AN$6:AN$60,AN12))</f>
        <v>#REF!</v>
      </c>
      <c r="BR12" s="7" t="e">
        <f>IF(#REF!="",0,COUNTIF(AO$6:AO$60,AO12))</f>
        <v>#REF!</v>
      </c>
      <c r="BS12" s="7" t="e">
        <f>IF(#REF!="",0,COUNTIF(AP$6:AP$60,AP12))</f>
        <v>#REF!</v>
      </c>
      <c r="BT12" s="7" t="e">
        <f>IF(#REF!="",0,COUNTIF(AQ$6:AQ$60,AQ12))</f>
        <v>#REF!</v>
      </c>
      <c r="BU12" s="7">
        <f>IF(O12="",0,COUNTIF(AR$6:AR$60,AR12))</f>
        <v>0</v>
      </c>
      <c r="BV12" s="7" t="e">
        <f>IF(#REF!="",0,COUNTIF(AS$6:AS$60,AS12))</f>
        <v>#REF!</v>
      </c>
      <c r="BW12" s="7" t="e">
        <f>IF(#REF!="",0,COUNTIF(AT$6:AT$60,AT12))</f>
        <v>#REF!</v>
      </c>
      <c r="BX12" s="7">
        <f>IF(P14="",0,COUNTIF(AU$6:AU$60,AU12))</f>
        <v>0</v>
      </c>
      <c r="BY12" s="7">
        <f>IF(Q14="",0,COUNTIF(AV$6:AV$60,AV12))</f>
        <v>0</v>
      </c>
      <c r="BZ12" s="7" t="e">
        <f>IF(#REF!="",0,COUNTIF(AW$6:AW$60,AW12))</f>
        <v>#REF!</v>
      </c>
      <c r="CA12" s="7">
        <f>IF(U12="",0,COUNTIF(AX$6:AX$60,AX12))</f>
        <v>21</v>
      </c>
      <c r="CB12" s="7">
        <f>IF(AD12="",0,COUNTIF(AY$6:AY$60,AY12))</f>
        <v>22</v>
      </c>
      <c r="CC12" s="7">
        <f>IF(X8="",0,COUNTIF(AZ$6:AZ$60,AZ12))</f>
        <v>31</v>
      </c>
      <c r="CD12" s="7">
        <f>IF(Y8="",0,COUNTIF(BA$6:BA$60,BA12))</f>
        <v>54</v>
      </c>
      <c r="CE12" s="7">
        <f>IF(Y12="",0,COUNTIF(BB$6:BB$60,BB12))</f>
        <v>0</v>
      </c>
      <c r="CF12" s="7">
        <f>IF(Z12="",0,COUNTIF(BC$6:BC$60,BC12))</f>
        <v>1</v>
      </c>
      <c r="CG12" s="7">
        <f>IF(AA12="",0,COUNTIF(BD$6:BD$60,BD12))</f>
        <v>1</v>
      </c>
      <c r="CH12" s="7" t="e">
        <f>IF(#REF!="",0,COUNTIF(BE$6:BE$60,BE12))</f>
        <v>#REF!</v>
      </c>
      <c r="CI12" s="7" t="e">
        <f>IF(#REF!="",0,COUNTIF(BF$6:BF$60,BF12))</f>
        <v>#REF!</v>
      </c>
      <c r="CJ12" s="7" t="e">
        <f>IF(#REF!="",0,COUNTIF(BG$6:BG$60,BG12))</f>
        <v>#REF!</v>
      </c>
      <c r="CK12" s="7">
        <f>IF(AE14="",0,COUNTIF(BH$6:BH$60,BH12))</f>
        <v>22</v>
      </c>
      <c r="CL12" s="7" t="e">
        <f>IF(#REF!="",0,COUNTIF(BI$6:BI$60,BI12))</f>
        <v>#REF!</v>
      </c>
      <c r="CM12" s="7">
        <f>IF(AG12="",0,COUNTIF(BJ$6:BJ$60,BJ12))</f>
        <v>0</v>
      </c>
      <c r="CN12" s="7">
        <f>IF(AH12="",0,COUNTIF(BK$6:BK$60,BK12))</f>
        <v>0</v>
      </c>
      <c r="CO12" s="7">
        <f t="shared" si="10"/>
        <v>0</v>
      </c>
    </row>
    <row r="13" spans="1:93" ht="14.25" hidden="1" thickBot="1">
      <c r="A13" s="473" t="s">
        <v>5</v>
      </c>
      <c r="B13" s="19" t="s">
        <v>79</v>
      </c>
      <c r="C13" s="20" t="s">
        <v>74</v>
      </c>
      <c r="D13" s="21" t="s">
        <v>88</v>
      </c>
      <c r="E13" s="52">
        <f>COUNTA(G13:AG13)</f>
        <v>11</v>
      </c>
      <c r="F13" s="63" t="s">
        <v>449</v>
      </c>
      <c r="G13" s="64"/>
      <c r="H13" s="64"/>
      <c r="I13" s="127" t="s">
        <v>154</v>
      </c>
      <c r="J13" s="128" t="s">
        <v>154</v>
      </c>
      <c r="K13" s="129"/>
      <c r="L13" s="97"/>
      <c r="M13" s="76"/>
      <c r="N13" s="97"/>
      <c r="O13" s="98"/>
      <c r="P13" s="130" t="s">
        <v>170</v>
      </c>
      <c r="S13" s="127" t="s">
        <v>154</v>
      </c>
      <c r="T13" s="128" t="s">
        <v>154</v>
      </c>
      <c r="U13" s="131" t="s">
        <v>170</v>
      </c>
      <c r="V13" s="130" t="s">
        <v>170</v>
      </c>
      <c r="W13" s="127" t="s">
        <v>154</v>
      </c>
      <c r="X13" s="64"/>
      <c r="Y13" s="132"/>
      <c r="Z13" s="133"/>
      <c r="AA13" s="97"/>
      <c r="AB13" s="76"/>
      <c r="AC13" s="130" t="s">
        <v>170</v>
      </c>
      <c r="AD13" s="134" t="s">
        <v>170</v>
      </c>
      <c r="AE13" s="129"/>
      <c r="AF13" s="64"/>
      <c r="AG13" s="130" t="s">
        <v>86</v>
      </c>
      <c r="AI13" s="80"/>
      <c r="AJ13" s="6">
        <f>IF(AA13="","",IF(MID(AA13,5,1)=" ",TRIM(LEFT(AA13,4)),TRIM(LEFT(AA13,5))))</f>
      </c>
      <c r="AK13" s="6">
        <f>IF(AB13="","",IF(MID(AB13,5,1)=" ",TRIM(LEFT(AB13,4)),TRIM(LEFT(AB13,5))))</f>
      </c>
      <c r="AL13" s="6" t="e">
        <f>IF(#REF!="","",IF(MID(#REF!,5,1)=" ",TRIM(LEFT(#REF!,4)),TRIM(LEFT(#REF!,5))))</f>
        <v>#REF!</v>
      </c>
      <c r="AM13" s="6" t="e">
        <f>IF(#REF!="","",IF(MID(#REF!,5,1)=" ",TRIM(LEFT(#REF!,4)),TRIM(LEFT(#REF!,5))))</f>
        <v>#REF!</v>
      </c>
      <c r="AN13" s="6">
        <f>IF(AE13="","",IF(MID(AE13,5,1)=" ",TRIM(LEFT(AE13,4)),TRIM(LEFT(AE13,5))))</f>
      </c>
      <c r="AO13" s="6" t="str">
        <f>IF(P13="","",IF(MID(P13,5,1)=" ",TRIM(LEFT(P13,4)),TRIM(LEFT(P13,5))))</f>
        <v>12A1</v>
      </c>
      <c r="AP13" s="6" t="str">
        <f>IF(AD13="","",IF(MID(AD13,5,1)=" ",TRIM(LEFT(AD13,4)),TRIM(LEFT(AD13,5))))</f>
        <v>12A1</v>
      </c>
      <c r="AQ13" s="6" t="str">
        <f>IF(AG13="","",IF(MID(AG13,5,1)=" ",TRIM(LEFT(AG13,4)),TRIM(LEFT(AG13,5))))</f>
        <v>12A1</v>
      </c>
      <c r="AR13" s="6">
        <f t="shared" si="7"/>
      </c>
      <c r="AS13" s="6">
        <f t="shared" si="7"/>
      </c>
      <c r="AT13" s="6">
        <f t="shared" si="7"/>
      </c>
      <c r="AU13" s="6" t="e">
        <f t="shared" si="7"/>
        <v>#REF!</v>
      </c>
      <c r="AV13" s="6" t="e">
        <f t="shared" si="7"/>
        <v>#REF!</v>
      </c>
      <c r="AW13" s="6">
        <f t="shared" si="7"/>
      </c>
      <c r="AX13" s="6" t="str">
        <f t="shared" si="7"/>
        <v>12A1</v>
      </c>
      <c r="AY13" s="6" t="str">
        <f t="shared" si="7"/>
        <v>12A1</v>
      </c>
      <c r="AZ13" s="6" t="str">
        <f t="shared" si="7"/>
        <v>12A1</v>
      </c>
      <c r="BA13" s="6">
        <f t="shared" si="7"/>
      </c>
      <c r="BB13" s="6">
        <f t="shared" si="7"/>
      </c>
      <c r="BC13" s="6">
        <f t="shared" si="7"/>
      </c>
      <c r="BD13" s="6" t="e">
        <f t="shared" si="8"/>
        <v>#REF!</v>
      </c>
      <c r="BE13" s="6" t="e">
        <f t="shared" si="8"/>
        <v>#REF!</v>
      </c>
      <c r="BF13" s="6">
        <f t="shared" si="8"/>
      </c>
      <c r="BG13" s="6" t="str">
        <f t="shared" si="8"/>
        <v>12A1</v>
      </c>
      <c r="BH13" s="6" t="str">
        <f t="shared" si="8"/>
        <v>12A1</v>
      </c>
      <c r="BI13" s="6" t="str">
        <f t="shared" si="8"/>
        <v>12A1</v>
      </c>
      <c r="BJ13" s="6">
        <f t="shared" si="8"/>
      </c>
      <c r="BK13" s="6">
        <f t="shared" si="8"/>
      </c>
      <c r="BL13" s="6">
        <f t="shared" si="8"/>
      </c>
      <c r="BM13" s="7">
        <f>IF(L13="",0,COUNTIF(AJ$6:AJ$60,AJ13))</f>
        <v>0</v>
      </c>
      <c r="BN13" s="7" t="e">
        <f>IF(#REF!="",0,COUNTIF(AK$6:AK$60,AK13))</f>
        <v>#REF!</v>
      </c>
      <c r="BO13" s="7" t="e">
        <f>IF(#REF!="",0,COUNTIF(AL$6:AL$60,AL13))</f>
        <v>#REF!</v>
      </c>
      <c r="BP13" s="7" t="e">
        <f>IF(#REF!="",0,COUNTIF(AM$6:AM$60,AM13))</f>
        <v>#REF!</v>
      </c>
      <c r="BQ13" s="7" t="e">
        <f>IF(#REF!="",0,COUNTIF(AN$6:AN$60,AN13))</f>
        <v>#REF!</v>
      </c>
      <c r="BR13" s="7" t="e">
        <f>IF(#REF!="",0,COUNTIF(AO$6:AO$60,AO13))</f>
        <v>#REF!</v>
      </c>
      <c r="BS13" s="7" t="e">
        <f>IF(#REF!="",0,COUNTIF(AP$6:AP$60,AP13))</f>
        <v>#REF!</v>
      </c>
      <c r="BT13" s="7" t="e">
        <f>IF(#REF!="",0,COUNTIF(AQ$6:AQ$60,AQ13))</f>
        <v>#REF!</v>
      </c>
      <c r="BU13" s="7">
        <f>IF(O13="",0,COUNTIF(AR$6:AR$60,AR13))</f>
        <v>0</v>
      </c>
      <c r="BV13" s="7">
        <f>IF(S13="",0,COUNTIF(AS$6:AS$60,AS13))</f>
        <v>13</v>
      </c>
      <c r="BW13" s="7">
        <f>IF(T13="",0,COUNTIF(AT$6:AT$60,AT13))</f>
        <v>9</v>
      </c>
      <c r="BX13" s="7">
        <f>IF(U13="",0,COUNTIF(AU$6:AU$60,AU13))</f>
        <v>17</v>
      </c>
      <c r="BY13" s="7">
        <f>IF(AC13="",0,COUNTIF(AV$6:AV$60,AV13))</f>
        <v>28</v>
      </c>
      <c r="BZ13" s="7" t="e">
        <f>IF(#REF!="",0,COUNTIF(AW$6:AW$60,AW13))</f>
        <v>#REF!</v>
      </c>
      <c r="CA13" s="7" t="e">
        <f>IF(#REF!="",0,COUNTIF(AX$6:AX$60,AX13))</f>
        <v>#REF!</v>
      </c>
      <c r="CB13" s="7" t="e">
        <f>IF(#REF!="",0,COUNTIF(AY$6:AY$60,AY13))</f>
        <v>#REF!</v>
      </c>
      <c r="CC13" s="7">
        <f>IF(Z13="",0,COUNTIF(AZ$6:AZ$60,AZ13))</f>
        <v>0</v>
      </c>
      <c r="CD13" s="7">
        <f>IF(AA13="",0,COUNTIF(BA$6:BA$60,BA13))</f>
        <v>0</v>
      </c>
      <c r="CE13" s="7">
        <f>IF(Y13="",0,COUNTIF(BB$6:BB$60,BB13))</f>
        <v>0</v>
      </c>
      <c r="CF13" s="7" t="e">
        <f>IF(#REF!="",0,COUNTIF(BC$6:BC$60,BC13))</f>
        <v>#REF!</v>
      </c>
      <c r="CG13" s="7" t="e">
        <f>IF(#REF!="",0,COUNTIF(BD$6:BD$60,BD13))</f>
        <v>#REF!</v>
      </c>
      <c r="CH13" s="7" t="e">
        <f>IF(#REF!="",0,COUNTIF(BE$6:BE$60,BE13))</f>
        <v>#REF!</v>
      </c>
      <c r="CI13" s="7" t="e">
        <f>IF(#REF!="",0,COUNTIF(BF$6:BF$60,BF13))</f>
        <v>#REF!</v>
      </c>
      <c r="CJ13" s="7" t="e">
        <f>IF(#REF!="",0,COUNTIF(BG$6:BG$60,BG13))</f>
        <v>#REF!</v>
      </c>
      <c r="CK13" s="7">
        <f>IF(AE13="",0,COUNTIF(BH$6:BH$60,BH13))</f>
        <v>0</v>
      </c>
      <c r="CL13" s="7">
        <f>IF(P13="",0,COUNTIF(BI$6:BI$60,BI13))</f>
        <v>1</v>
      </c>
      <c r="CM13" s="7">
        <f>IF(AD13="",0,COUNTIF(BJ$6:BJ$60,BJ13))</f>
        <v>54</v>
      </c>
      <c r="CN13" s="7">
        <f>IF(AG13="",0,COUNTIF(BK$6:BK$60,BK13))</f>
        <v>13</v>
      </c>
      <c r="CO13" s="7">
        <f t="shared" si="10"/>
        <v>0</v>
      </c>
    </row>
    <row r="14" spans="1:93" ht="14.25" hidden="1" thickBot="1">
      <c r="A14" s="473" t="s">
        <v>6</v>
      </c>
      <c r="B14" s="22" t="s">
        <v>75</v>
      </c>
      <c r="C14" s="23" t="s">
        <v>60</v>
      </c>
      <c r="D14" s="34" t="s">
        <v>72</v>
      </c>
      <c r="E14" s="52">
        <f>COUNTA(H14:AG14)</f>
        <v>10</v>
      </c>
      <c r="F14" s="63" t="s">
        <v>449</v>
      </c>
      <c r="H14" s="135" t="s">
        <v>161</v>
      </c>
      <c r="I14" s="135" t="s">
        <v>161</v>
      </c>
      <c r="J14" s="78"/>
      <c r="K14" s="136" t="s">
        <v>150</v>
      </c>
      <c r="L14" s="137" t="s">
        <v>150</v>
      </c>
      <c r="N14" s="76"/>
      <c r="O14" s="98"/>
      <c r="P14" s="133"/>
      <c r="Q14" s="97"/>
      <c r="R14" s="76"/>
      <c r="S14" s="77"/>
      <c r="T14" s="78"/>
      <c r="U14" s="135" t="s">
        <v>161</v>
      </c>
      <c r="V14" s="135" t="s">
        <v>161</v>
      </c>
      <c r="W14" s="138" t="s">
        <v>150</v>
      </c>
      <c r="Z14" s="112"/>
      <c r="AA14" s="93"/>
      <c r="AB14" s="93"/>
      <c r="AC14" s="64"/>
      <c r="AD14" s="115"/>
      <c r="AE14" s="139" t="s">
        <v>161</v>
      </c>
      <c r="AF14" s="137" t="s">
        <v>150</v>
      </c>
      <c r="AG14" s="137" t="s">
        <v>150</v>
      </c>
      <c r="AH14" s="137" t="s">
        <v>83</v>
      </c>
      <c r="AI14" s="80"/>
      <c r="AJ14" s="6">
        <f>IF(AA14="","",IF(MID(AA14,5,1)=" ",TRIM(LEFT(AA14,4)),TRIM(LEFT(AA14,5))))</f>
      </c>
      <c r="AK14" s="6">
        <f>IF(AB14="","",IF(MID(AB14,5,1)=" ",TRIM(LEFT(AB14,4)),TRIM(LEFT(AB14,5))))</f>
      </c>
      <c r="AL14" s="6" t="e">
        <f>IF(#REF!="","",IF(MID(#REF!,5,1)=" ",TRIM(LEFT(#REF!,4)),TRIM(LEFT(#REF!,5))))</f>
        <v>#REF!</v>
      </c>
      <c r="AM14" s="6">
        <f>IF(AD14="","",IF(MID(AD14,5,1)=" ",TRIM(LEFT(AD14,4)),TRIM(LEFT(AD14,5))))</f>
      </c>
      <c r="AN14" s="6" t="str">
        <f>IF(AE14="","",IF(MID(AE14,5,1)=" ",TRIM(LEFT(AE14,4)),TRIM(LEFT(AE14,5))))</f>
        <v>11A2</v>
      </c>
      <c r="AO14" s="6" t="str">
        <f aca="true" t="shared" si="11" ref="AO14:AP18">IF(AF14="","",IF(MID(AF14,5,1)=" ",TRIM(LEFT(AF14,4)),TRIM(LEFT(AF14,5))))</f>
        <v>11A1</v>
      </c>
      <c r="AP14" s="6" t="str">
        <f t="shared" si="11"/>
        <v>11A1</v>
      </c>
      <c r="AQ14" s="6" t="str">
        <f t="shared" si="7"/>
        <v>11A1</v>
      </c>
      <c r="AR14" s="6">
        <f t="shared" si="7"/>
      </c>
      <c r="AS14" s="6">
        <f t="shared" si="7"/>
      </c>
      <c r="AT14" s="6">
        <f t="shared" si="7"/>
      </c>
      <c r="AU14" s="6" t="e">
        <f t="shared" si="7"/>
        <v>#REF!</v>
      </c>
      <c r="AV14" s="6">
        <f t="shared" si="7"/>
      </c>
      <c r="AW14" s="6" t="str">
        <f t="shared" si="7"/>
        <v>11A2</v>
      </c>
      <c r="AX14" s="6" t="str">
        <f t="shared" si="7"/>
        <v>11A1</v>
      </c>
      <c r="AY14" s="6" t="str">
        <f t="shared" si="7"/>
        <v>11A1</v>
      </c>
      <c r="AZ14" s="6" t="str">
        <f t="shared" si="7"/>
        <v>11A1</v>
      </c>
      <c r="BA14" s="6">
        <f t="shared" si="7"/>
      </c>
      <c r="BB14" s="6">
        <f t="shared" si="7"/>
      </c>
      <c r="BC14" s="6">
        <f t="shared" si="7"/>
      </c>
      <c r="BD14" s="6" t="e">
        <f t="shared" si="8"/>
        <v>#REF!</v>
      </c>
      <c r="BE14" s="6">
        <f t="shared" si="8"/>
      </c>
      <c r="BF14" s="6" t="str">
        <f t="shared" si="8"/>
        <v>11A2</v>
      </c>
      <c r="BG14" s="6" t="str">
        <f t="shared" si="8"/>
        <v>11A1</v>
      </c>
      <c r="BH14" s="6" t="str">
        <f t="shared" si="8"/>
        <v>11A1</v>
      </c>
      <c r="BI14" s="6" t="str">
        <f t="shared" si="8"/>
        <v>11A1</v>
      </c>
      <c r="BJ14" s="6">
        <f t="shared" si="8"/>
      </c>
      <c r="BK14" s="6">
        <f t="shared" si="8"/>
      </c>
      <c r="BL14" s="6">
        <f t="shared" si="8"/>
      </c>
      <c r="BM14" s="7">
        <f>IF(W12="",0,COUNTIF(AJ$6:AJ$60,AJ14))</f>
        <v>13</v>
      </c>
      <c r="BN14" s="7">
        <f>IF(I14="",0,COUNTIF(AK$6:AK$60,AK14))</f>
        <v>9</v>
      </c>
      <c r="BO14" s="7">
        <f>IF(T14="",0,COUNTIF(AL$6:AL$60,AL14))</f>
        <v>0</v>
      </c>
      <c r="BP14" s="7" t="e">
        <f>IF(#REF!="",0,COUNTIF(AM$6:AM$60,AM14))</f>
        <v>#REF!</v>
      </c>
      <c r="BQ14" s="7" t="e">
        <f>IF(#REF!="",0,COUNTIF(AN$6:AN$60,AN14))</f>
        <v>#REF!</v>
      </c>
      <c r="BR14" s="7" t="e">
        <f>IF(#REF!="",0,COUNTIF(AO$6:AO$60,AO14))</f>
        <v>#REF!</v>
      </c>
      <c r="BS14" s="7">
        <f>IF(M12="",0,COUNTIF(AP$6:AP$60,AP14))</f>
        <v>1</v>
      </c>
      <c r="BT14" s="7">
        <f>IF(N12="",0,COUNTIF(AQ$6:AQ$60,AQ14))</f>
        <v>1</v>
      </c>
      <c r="BU14" s="7">
        <f>IF(O14="",0,COUNTIF(AR$6:AR$60,AR14))</f>
        <v>0</v>
      </c>
      <c r="BV14" s="7" t="e">
        <f>IF(#REF!="",0,COUNTIF(AS$6:AS$60,AS14))</f>
        <v>#REF!</v>
      </c>
      <c r="BW14" s="7" t="e">
        <f>IF(#REF!="",0,COUNTIF(AT$6:AT$60,AT14))</f>
        <v>#REF!</v>
      </c>
      <c r="BX14" s="7" t="e">
        <f>IF(#REF!="",0,COUNTIF(AU$6:AU$60,AU14))</f>
        <v>#REF!</v>
      </c>
      <c r="BY14" s="7" t="e">
        <f>IF(#REF!="",0,COUNTIF(AV$6:AV$60,AV14))</f>
        <v>#REF!</v>
      </c>
      <c r="BZ14" s="7" t="e">
        <f>IF(#REF!="",0,COUNTIF(AW$6:AW$60,AW14))</f>
        <v>#REF!</v>
      </c>
      <c r="CA14" s="7">
        <f>IF(S14="",0,COUNTIF(AX$6:AX$60,AX14))</f>
        <v>0</v>
      </c>
      <c r="CB14" s="7">
        <f>IF(J14="",0,COUNTIF(AY$6:AY$60,AY14))</f>
        <v>0</v>
      </c>
      <c r="CC14" s="7" t="e">
        <f>IF(#REF!="",0,COUNTIF(AZ$6:AZ$60,AZ14))</f>
        <v>#REF!</v>
      </c>
      <c r="CD14" s="7" t="e">
        <f>IF(#REF!="",0,COUNTIF(BA$6:BA$60,BA14))</f>
        <v>#REF!</v>
      </c>
      <c r="CE14" s="7" t="e">
        <f>IF(#REF!="",0,COUNTIF(BB$6:BB$60,BB14))</f>
        <v>#REF!</v>
      </c>
      <c r="CF14" s="7" t="e">
        <f>IF(#REF!="",0,COUNTIF(BC$6:BC$60,BC14))</f>
        <v>#REF!</v>
      </c>
      <c r="CG14" s="7">
        <f>IF(AA14="",0,COUNTIF(BD$6:BD$60,BD14))</f>
        <v>0</v>
      </c>
      <c r="CH14" s="7">
        <f>IF(AB14="",0,COUNTIF(BE$6:BE$60,BE14))</f>
        <v>0</v>
      </c>
      <c r="CI14" s="7" t="e">
        <f>IF(#REF!="",0,COUNTIF(BF$6:BF$60,BF14))</f>
        <v>#REF!</v>
      </c>
      <c r="CJ14" s="7" t="e">
        <f>IF(#REF!="",0,COUNTIF(BG$6:BG$60,BG14))</f>
        <v>#REF!</v>
      </c>
      <c r="CK14" s="7">
        <f>IF(AE12="",0,COUNTIF(BH$6:BH$60,BH14))</f>
        <v>0</v>
      </c>
      <c r="CL14" s="7">
        <f>IF(AF12="",0,COUNTIF(BI$6:BI$60,BI14))</f>
        <v>0</v>
      </c>
      <c r="CM14" s="7">
        <f>IF(AG14="",0,COUNTIF(BJ$6:BJ$60,BJ14))</f>
        <v>54</v>
      </c>
      <c r="CN14" s="7">
        <f>IF(AH14="",0,COUNTIF(BK$6:BK$60,BK14))</f>
        <v>13</v>
      </c>
      <c r="CO14" s="7">
        <f t="shared" si="10"/>
        <v>0</v>
      </c>
    </row>
    <row r="15" spans="1:93" ht="14.25" hidden="1" thickBot="1">
      <c r="A15" s="473" t="s">
        <v>7</v>
      </c>
      <c r="B15" s="24" t="s">
        <v>80</v>
      </c>
      <c r="C15" s="25" t="s">
        <v>69</v>
      </c>
      <c r="D15" s="26" t="s">
        <v>89</v>
      </c>
      <c r="E15" s="52">
        <f>COUNTA(G15:AG15)</f>
        <v>15</v>
      </c>
      <c r="F15" s="63"/>
      <c r="G15" s="140" t="s">
        <v>162</v>
      </c>
      <c r="H15" s="141" t="s">
        <v>159</v>
      </c>
      <c r="I15" s="141" t="s">
        <v>159</v>
      </c>
      <c r="J15" s="142"/>
      <c r="M15" s="143" t="s">
        <v>151</v>
      </c>
      <c r="N15" s="140" t="s">
        <v>162</v>
      </c>
      <c r="O15" s="144"/>
      <c r="P15" s="145" t="s">
        <v>162</v>
      </c>
      <c r="Q15" s="143" t="s">
        <v>151</v>
      </c>
      <c r="R15" s="143" t="s">
        <v>151</v>
      </c>
      <c r="S15" s="141" t="s">
        <v>159</v>
      </c>
      <c r="T15" s="66"/>
      <c r="V15" s="143" t="s">
        <v>151</v>
      </c>
      <c r="W15" s="143" t="s">
        <v>151</v>
      </c>
      <c r="X15" s="64"/>
      <c r="Y15" s="98"/>
      <c r="Z15" s="141" t="s">
        <v>159</v>
      </c>
      <c r="AA15" s="141" t="s">
        <v>159</v>
      </c>
      <c r="AB15" s="140" t="s">
        <v>162</v>
      </c>
      <c r="AC15" s="140" t="s">
        <v>162</v>
      </c>
      <c r="AE15" s="129"/>
      <c r="AF15" s="97"/>
      <c r="AG15" s="97"/>
      <c r="AH15" s="93"/>
      <c r="AI15" s="106"/>
      <c r="AJ15" s="6" t="e">
        <f>IF(#REF!="","",IF(MID(#REF!,5,1)=" ",TRIM(LEFT(#REF!,4)),TRIM(LEFT(#REF!,5))))</f>
        <v>#REF!</v>
      </c>
      <c r="AK15" s="6" t="str">
        <f>IF(AB15="","",IF(MID(AB15,5,1)=" ",TRIM(LEFT(AB15,4)),TRIM(LEFT(AB15,5))))</f>
        <v>12A5</v>
      </c>
      <c r="AL15" s="6" t="str">
        <f>IF(AC15="","",IF(MID(AC15,5,1)=" ",TRIM(LEFT(AC15,4)),TRIM(LEFT(AC15,5))))</f>
        <v>12A5</v>
      </c>
      <c r="AM15" s="6" t="e">
        <f>IF(#REF!="","",IF(MID(#REF!,5,1)=" ",TRIM(LEFT(#REF!,4)),TRIM(LEFT(#REF!,5))))</f>
        <v>#REF!</v>
      </c>
      <c r="AN15" s="6">
        <f>IF(AE15="","",IF(MID(AE15,5,1)=" ",TRIM(LEFT(AE15,4)),TRIM(LEFT(AE15,5))))</f>
      </c>
      <c r="AO15" s="6">
        <f t="shared" si="11"/>
      </c>
      <c r="AP15" s="6">
        <f t="shared" si="11"/>
      </c>
      <c r="AQ15" s="6">
        <f t="shared" si="7"/>
      </c>
      <c r="AR15" s="6">
        <f t="shared" si="7"/>
      </c>
      <c r="AS15" s="6" t="e">
        <f t="shared" si="7"/>
        <v>#REF!</v>
      </c>
      <c r="AT15" s="6" t="str">
        <f t="shared" si="7"/>
        <v>12A5</v>
      </c>
      <c r="AU15" s="6" t="str">
        <f t="shared" si="7"/>
        <v>12A5</v>
      </c>
      <c r="AV15" s="6" t="e">
        <f t="shared" si="7"/>
        <v>#REF!</v>
      </c>
      <c r="AW15" s="6">
        <f t="shared" si="7"/>
      </c>
      <c r="AX15" s="6">
        <f t="shared" si="7"/>
      </c>
      <c r="AY15" s="6">
        <f t="shared" si="7"/>
      </c>
      <c r="AZ15" s="6">
        <f t="shared" si="7"/>
      </c>
      <c r="BA15" s="6">
        <f t="shared" si="7"/>
      </c>
      <c r="BB15" s="6" t="e">
        <f t="shared" si="7"/>
        <v>#REF!</v>
      </c>
      <c r="BC15" s="6" t="str">
        <f t="shared" si="7"/>
        <v>12A5</v>
      </c>
      <c r="BD15" s="6" t="str">
        <f t="shared" si="8"/>
        <v>12A5</v>
      </c>
      <c r="BE15" s="6" t="e">
        <f t="shared" si="8"/>
        <v>#REF!</v>
      </c>
      <c r="BF15" s="6">
        <f t="shared" si="8"/>
      </c>
      <c r="BG15" s="6">
        <f t="shared" si="8"/>
      </c>
      <c r="BH15" s="6">
        <f t="shared" si="8"/>
      </c>
      <c r="BI15" s="6">
        <f t="shared" si="8"/>
      </c>
      <c r="BJ15" s="6">
        <f t="shared" si="8"/>
      </c>
      <c r="BK15" s="6" t="e">
        <f t="shared" si="8"/>
        <v>#REF!</v>
      </c>
      <c r="BL15" s="6" t="str">
        <f t="shared" si="8"/>
        <v>12A5</v>
      </c>
      <c r="BM15" s="7">
        <f>IF(M15="",0,COUNTIF(AJ$6:AJ$60,AJ15))</f>
        <v>17</v>
      </c>
      <c r="BN15" s="7">
        <f>IF(H15="",0,COUNTIF(AK$6:AK$60,AK15))</f>
        <v>2</v>
      </c>
      <c r="BO15" s="7">
        <f>IF(I15="",0,COUNTIF(AL$6:AL$60,AL15))</f>
        <v>2</v>
      </c>
      <c r="BP15" s="7">
        <f>IF(J15="",0,COUNTIF(AM$6:AM$60,AM15))</f>
        <v>0</v>
      </c>
      <c r="BQ15" s="7" t="e">
        <f>IF(#REF!="",0,COUNTIF(AN$6:AN$60,AN15))</f>
        <v>#REF!</v>
      </c>
      <c r="BR15" s="7" t="e">
        <f>IF(#REF!="",0,COUNTIF(AO$6:AO$60,AO15))</f>
        <v>#REF!</v>
      </c>
      <c r="BS15" s="7">
        <f>IF(N15="",0,COUNTIF(AP$6:AP$60,AP15))</f>
        <v>22</v>
      </c>
      <c r="BT15" s="7" t="e">
        <f>IF(#REF!="",0,COUNTIF(AQ$6:AQ$60,AQ15))</f>
        <v>#REF!</v>
      </c>
      <c r="BU15" s="7" t="e">
        <f>IF(#REF!="",0,COUNTIF(AR$6:AR$60,AR15))</f>
        <v>#REF!</v>
      </c>
      <c r="BV15" s="7">
        <f>IF(V15="",0,COUNTIF(AS$6:AS$60,AS15))</f>
        <v>17</v>
      </c>
      <c r="BW15" s="7">
        <f>IF(Q15="",0,COUNTIF(AT$6:AT$60,AT15))</f>
        <v>2</v>
      </c>
      <c r="BX15" s="7">
        <f>IF(S15="",0,COUNTIF(AU$6:AU$60,AU15))</f>
        <v>2</v>
      </c>
      <c r="BY15" s="7" t="e">
        <f>IF(#REF!="",0,COUNTIF(AV$6:AV$60,AV15))</f>
        <v>#REF!</v>
      </c>
      <c r="BZ15" s="7">
        <f>IF(T15="",0,COUNTIF(AW$6:AW$60,AW15))</f>
        <v>0</v>
      </c>
      <c r="CA15" s="7" t="e">
        <f>IF(#REF!="",0,COUNTIF(AX$6:AX$60,AX15))</f>
        <v>#REF!</v>
      </c>
      <c r="CB15" s="7">
        <f>IF(G15="",0,COUNTIF(AY$6:AY$60,AY15))</f>
        <v>22</v>
      </c>
      <c r="CC15" s="7" t="e">
        <f>IF(#REF!="",0,COUNTIF(AZ$6:AZ$60,AZ15))</f>
        <v>#REF!</v>
      </c>
      <c r="CD15" s="7" t="e">
        <f>IF(#REF!="",0,COUNTIF(BA$6:BA$60,BA15))</f>
        <v>#REF!</v>
      </c>
      <c r="CE15" s="7">
        <f>IF(Y15="",0,COUNTIF(BB$6:BB$60,BB15))</f>
        <v>0</v>
      </c>
      <c r="CF15" s="7" t="e">
        <f>IF(#REF!="",0,COUNTIF(BC$6:BC$60,BC15))</f>
        <v>#REF!</v>
      </c>
      <c r="CG15" s="7" t="e">
        <f>IF(#REF!="",0,COUNTIF(BD$6:BD$60,BD15))</f>
        <v>#REF!</v>
      </c>
      <c r="CH15" s="7">
        <f>IF(P15="",0,COUNTIF(BE$6:BE$60,BE15))</f>
        <v>28</v>
      </c>
      <c r="CI15" s="7">
        <f>IF(Z15="",0,COUNTIF(BF$6:BF$60,BF15))</f>
        <v>24</v>
      </c>
      <c r="CJ15" s="7" t="e">
        <f>IF(#REF!="",0,COUNTIF(BG$6:BG$60,BG15))</f>
        <v>#REF!</v>
      </c>
      <c r="CK15" s="7">
        <f>IF(AE15="",0,COUNTIF(BH$6:BH$60,BH15))</f>
        <v>0</v>
      </c>
      <c r="CL15" s="7">
        <f>IF(AF15="",0,COUNTIF(BI$6:BI$60,BI15))</f>
        <v>0</v>
      </c>
      <c r="CM15" s="7">
        <f>IF(AG15="",0,COUNTIF(BJ$6:BJ$60,BJ15))</f>
        <v>0</v>
      </c>
      <c r="CN15" s="7">
        <f>IF(AH15="",0,COUNTIF(BK$6:BK$60,BK15))</f>
        <v>0</v>
      </c>
      <c r="CO15" s="7">
        <f t="shared" si="10"/>
        <v>0</v>
      </c>
    </row>
    <row r="16" spans="1:93" ht="14.25" hidden="1" thickBot="1">
      <c r="A16" s="473" t="s">
        <v>111</v>
      </c>
      <c r="B16" s="37" t="s">
        <v>81</v>
      </c>
      <c r="C16" s="27" t="s">
        <v>71</v>
      </c>
      <c r="D16" s="28" t="s">
        <v>90</v>
      </c>
      <c r="E16" s="52">
        <f>COUNTA(H16:AG16)</f>
        <v>14</v>
      </c>
      <c r="F16" s="63"/>
      <c r="H16" s="113"/>
      <c r="I16" s="97"/>
      <c r="J16" s="66"/>
      <c r="K16" s="148" t="s">
        <v>152</v>
      </c>
      <c r="M16" s="149" t="s">
        <v>153</v>
      </c>
      <c r="N16" s="146" t="s">
        <v>163</v>
      </c>
      <c r="O16" s="98"/>
      <c r="P16" s="150" t="s">
        <v>163</v>
      </c>
      <c r="Q16" s="146" t="s">
        <v>163</v>
      </c>
      <c r="S16" s="147" t="s">
        <v>152</v>
      </c>
      <c r="T16" s="66"/>
      <c r="U16" s="147" t="s">
        <v>152</v>
      </c>
      <c r="V16" s="148" t="s">
        <v>152</v>
      </c>
      <c r="W16" s="64"/>
      <c r="X16" s="149" t="s">
        <v>153</v>
      </c>
      <c r="Y16" s="151" t="s">
        <v>153</v>
      </c>
      <c r="Z16" s="152" t="s">
        <v>153</v>
      </c>
      <c r="AA16" s="149" t="s">
        <v>153</v>
      </c>
      <c r="AB16" s="64"/>
      <c r="AC16" s="146" t="s">
        <v>163</v>
      </c>
      <c r="AD16" s="153" t="s">
        <v>163</v>
      </c>
      <c r="AE16" s="129"/>
      <c r="AF16" s="97"/>
      <c r="AG16" s="76"/>
      <c r="AH16" s="68"/>
      <c r="AI16" s="80"/>
      <c r="AJ16" s="6" t="str">
        <f>IF(AA16="","",IF(MID(AA16,5,1)=" ",TRIM(LEFT(AA16,4)),TRIM(LEFT(AA16,5))))</f>
        <v>11A5</v>
      </c>
      <c r="AK16" s="6" t="str">
        <f>IF(R15="","",IF(MID(R15,5,1)=" ",TRIM(LEFT(R15,4)),TRIM(LEFT(R15,5))))</f>
        <v>12A9</v>
      </c>
      <c r="AL16" s="6" t="str">
        <f>IF(W15="","",IF(MID(W15,5,1)=" ",TRIM(LEFT(W15,4)),TRIM(LEFT(W15,5))))</f>
        <v>12A9</v>
      </c>
      <c r="AM16" s="6" t="e">
        <f>IF(#REF!="","",IF(MID(#REF!,5,1)=" ",TRIM(LEFT(#REF!,4)),TRIM(LEFT(#REF!,5))))</f>
        <v>#REF!</v>
      </c>
      <c r="AN16" s="6">
        <f>IF(AE16="","",IF(MID(AE16,5,1)=" ",TRIM(LEFT(AE16,4)),TRIM(LEFT(AE16,5))))</f>
      </c>
      <c r="AO16" s="6">
        <f t="shared" si="11"/>
      </c>
      <c r="AP16" s="6">
        <f t="shared" si="11"/>
      </c>
      <c r="AQ16" s="6">
        <f t="shared" si="7"/>
      </c>
      <c r="AR16" s="6">
        <f t="shared" si="7"/>
      </c>
      <c r="AS16" s="6" t="str">
        <f t="shared" si="7"/>
        <v>11A5</v>
      </c>
      <c r="AT16" s="6" t="str">
        <f t="shared" si="7"/>
        <v>12A9</v>
      </c>
      <c r="AU16" s="6" t="str">
        <f t="shared" si="7"/>
        <v>12A9</v>
      </c>
      <c r="AV16" s="6" t="e">
        <f t="shared" si="7"/>
        <v>#REF!</v>
      </c>
      <c r="AW16" s="6">
        <f t="shared" si="7"/>
      </c>
      <c r="AX16" s="6">
        <f t="shared" si="7"/>
      </c>
      <c r="AY16" s="6">
        <f t="shared" si="7"/>
      </c>
      <c r="AZ16" s="6">
        <f t="shared" si="7"/>
      </c>
      <c r="BA16" s="6">
        <f t="shared" si="7"/>
      </c>
      <c r="BB16" s="6" t="str">
        <f t="shared" si="7"/>
        <v>11A5</v>
      </c>
      <c r="BC16" s="6" t="str">
        <f t="shared" si="7"/>
        <v>12A9</v>
      </c>
      <c r="BD16" s="6" t="str">
        <f t="shared" si="8"/>
        <v>12A9</v>
      </c>
      <c r="BE16" s="6" t="e">
        <f t="shared" si="8"/>
        <v>#REF!</v>
      </c>
      <c r="BF16" s="6">
        <f t="shared" si="8"/>
      </c>
      <c r="BG16" s="6">
        <f t="shared" si="8"/>
      </c>
      <c r="BH16" s="6">
        <f t="shared" si="8"/>
      </c>
      <c r="BI16" s="6">
        <f t="shared" si="8"/>
      </c>
      <c r="BJ16" s="6">
        <f t="shared" si="8"/>
      </c>
      <c r="BK16" s="6" t="str">
        <f t="shared" si="8"/>
        <v>11A5</v>
      </c>
      <c r="BL16" s="6" t="str">
        <f t="shared" si="8"/>
        <v>12A9</v>
      </c>
      <c r="BM16" s="7" t="e">
        <f>IF(#REF!="",0,COUNTIF(AJ$6:AJ$60,AJ16))</f>
        <v>#REF!</v>
      </c>
      <c r="BN16" s="7">
        <f>IF(H16="",0,COUNTIF(AK$6:AK$60,AK16))</f>
        <v>0</v>
      </c>
      <c r="BO16" s="7" t="e">
        <f>IF(#REF!="",0,COUNTIF(AL$6:AL$60,AL16))</f>
        <v>#REF!</v>
      </c>
      <c r="BP16" s="7">
        <f aca="true" t="shared" si="12" ref="BP16:BP26">IF(J16="",0,COUNTIF(AM$6:AM$60,AM16))</f>
        <v>0</v>
      </c>
      <c r="BQ16" s="7">
        <f>IF(S16="",0,COUNTIF(AN$6:AN$60,AN16))</f>
        <v>24</v>
      </c>
      <c r="BR16" s="7">
        <f>IF(K16="",0,COUNTIF(AO$6:AO$60,AO16))</f>
        <v>21</v>
      </c>
      <c r="BS16" s="7">
        <f>IF(I16="",0,COUNTIF(AP$6:AP$60,AP16))</f>
        <v>0</v>
      </c>
      <c r="BT16" s="7" t="e">
        <f>IF(#REF!="",0,COUNTIF(AQ$6:AQ$60,AQ16))</f>
        <v>#REF!</v>
      </c>
      <c r="BU16" s="7">
        <f>IF(O16="",0,COUNTIF(AR$6:AR$60,AR16))</f>
        <v>0</v>
      </c>
      <c r="BV16" s="7">
        <f>IF(V16="",0,COUNTIF(AS$6:AS$60,AS16))</f>
        <v>1</v>
      </c>
      <c r="BW16" s="7">
        <f>IF(X16="",0,COUNTIF(AT$6:AT$60,AT16))</f>
        <v>2</v>
      </c>
      <c r="BX16" s="7" t="e">
        <f>IF(#REF!="",0,COUNTIF(AU$6:AU$60,AU16))</f>
        <v>#REF!</v>
      </c>
      <c r="BY16" s="7" t="e">
        <f>IF(#REF!="",0,COUNTIF(AV$6:AV$60,AV16))</f>
        <v>#REF!</v>
      </c>
      <c r="BZ16" s="7">
        <f>IF(T16="",0,COUNTIF(AW$6:AW$60,AW16))</f>
        <v>0</v>
      </c>
      <c r="CA16" s="7">
        <f>IF(U16="",0,COUNTIF(AX$6:AX$60,AX16))</f>
        <v>21</v>
      </c>
      <c r="CB16" s="7">
        <f>IF(AE16="",0,COUNTIF(AY$6:AY$60,AY16))</f>
        <v>0</v>
      </c>
      <c r="CC16" s="7">
        <f>IF(Y16="",0,COUNTIF(AZ$6:AZ$60,AZ16))</f>
        <v>31</v>
      </c>
      <c r="CD16" s="7">
        <f>IF(N16="",0,COUNTIF(BA$6:BA$60,BA16))</f>
        <v>54</v>
      </c>
      <c r="CE16" s="7" t="e">
        <f>IF(#REF!="",0,COUNTIF(BB$6:BB$60,BB16))</f>
        <v>#REF!</v>
      </c>
      <c r="CF16" s="7">
        <f>IF(Z16="",0,COUNTIF(BC$6:BC$60,BC16))</f>
        <v>2</v>
      </c>
      <c r="CG16" s="7">
        <f>IF(AA16="",0,COUNTIF(BD$6:BD$60,BD16))</f>
        <v>1</v>
      </c>
      <c r="CH16" s="7" t="e">
        <f>IF(#REF!="",0,COUNTIF(BE$6:BE$60,BE16))</f>
        <v>#REF!</v>
      </c>
      <c r="CI16" s="7">
        <f>IF(W15="",0,COUNTIF(BF$6:BF$60,BF16))</f>
        <v>24</v>
      </c>
      <c r="CJ16" s="7" t="e">
        <f>IF(#REF!="",0,COUNTIF(BG$6:BG$60,BG16))</f>
        <v>#REF!</v>
      </c>
      <c r="CK16" s="7" t="e">
        <f>IF(#REF!="",0,COUNTIF(BH$6:BH$60,BH16))</f>
        <v>#REF!</v>
      </c>
      <c r="CL16" s="7" t="e">
        <f>IF(#REF!="",0,COUNTIF(BI$6:BI$60,BI16))</f>
        <v>#REF!</v>
      </c>
      <c r="CM16" s="7" t="e">
        <f>IF(#REF!="",0,COUNTIF(BJ$6:BJ$60,BJ16))</f>
        <v>#REF!</v>
      </c>
      <c r="CN16" s="7">
        <f aca="true" t="shared" si="13" ref="CN16:CN21">IF(AH16="",0,COUNTIF(BK$6:BK$60,BK16))</f>
        <v>0</v>
      </c>
      <c r="CO16" s="7">
        <f t="shared" si="10"/>
        <v>0</v>
      </c>
    </row>
    <row r="17" spans="1:93" ht="14.25" hidden="1" thickBot="1">
      <c r="A17" s="473" t="s">
        <v>8</v>
      </c>
      <c r="B17" s="29" t="s">
        <v>82</v>
      </c>
      <c r="C17" s="30" t="s">
        <v>58</v>
      </c>
      <c r="D17" s="31" t="s">
        <v>91</v>
      </c>
      <c r="E17" s="52">
        <f>COUNTA(G17:AF17)</f>
        <v>13</v>
      </c>
      <c r="F17" s="63" t="s">
        <v>449</v>
      </c>
      <c r="G17" s="154" t="s">
        <v>164</v>
      </c>
      <c r="H17" s="155" t="s">
        <v>160</v>
      </c>
      <c r="I17" s="155" t="s">
        <v>160</v>
      </c>
      <c r="J17" s="66"/>
      <c r="K17" s="156"/>
      <c r="L17" s="76"/>
      <c r="M17" s="97"/>
      <c r="N17" s="97"/>
      <c r="O17" s="98"/>
      <c r="P17" s="157" t="s">
        <v>171</v>
      </c>
      <c r="Q17" s="158" t="s">
        <v>171</v>
      </c>
      <c r="R17" s="154" t="s">
        <v>164</v>
      </c>
      <c r="S17" s="154" t="s">
        <v>164</v>
      </c>
      <c r="T17" s="66"/>
      <c r="V17" s="97"/>
      <c r="W17" s="159"/>
      <c r="X17" s="76"/>
      <c r="Y17" s="98"/>
      <c r="Z17" s="160" t="s">
        <v>164</v>
      </c>
      <c r="AA17" s="155" t="s">
        <v>160</v>
      </c>
      <c r="AC17" s="158" t="s">
        <v>171</v>
      </c>
      <c r="AD17" s="161" t="s">
        <v>171</v>
      </c>
      <c r="AE17" s="162" t="s">
        <v>164</v>
      </c>
      <c r="AF17" s="155" t="s">
        <v>160</v>
      </c>
      <c r="AH17" s="155" t="s">
        <v>78</v>
      </c>
      <c r="AI17" s="80"/>
      <c r="AJ17" s="6" t="str">
        <f>IF(Z17="","",IF(MID(Z17,5,1)=" ",TRIM(LEFT(Z17,4)),TRIM(LEFT(Z17,5))))</f>
        <v>11A6</v>
      </c>
      <c r="AK17" s="6" t="str">
        <f aca="true" t="shared" si="14" ref="AK17:AL19">IF(AC17="","",IF(MID(AC17,5,1)=" ",TRIM(LEFT(AC17,4)),TRIM(LEFT(AC17,5))))</f>
        <v>10A6</v>
      </c>
      <c r="AL17" s="6" t="str">
        <f t="shared" si="14"/>
        <v>10A6</v>
      </c>
      <c r="AM17" s="6" t="e">
        <f>IF(#REF!="","",IF(MID(#REF!,5,1)=" ",TRIM(LEFT(#REF!,4)),TRIM(LEFT(#REF!,5))))</f>
        <v>#REF!</v>
      </c>
      <c r="AN17" s="6" t="e">
        <f>IF(#REF!="","",IF(MID(#REF!,5,1)=" ",TRIM(LEFT(#REF!,4)),TRIM(LEFT(#REF!,5))))</f>
        <v>#REF!</v>
      </c>
      <c r="AO17" s="6" t="str">
        <f t="shared" si="11"/>
        <v>10A3</v>
      </c>
      <c r="AP17" s="6" t="str">
        <f>IF(I17="","",IF(MID(I17,5,1)=" ",TRIM(LEFT(I17,4)),TRIM(LEFT(I17,5))))</f>
        <v>10A3</v>
      </c>
      <c r="AQ17" s="6" t="str">
        <f t="shared" si="7"/>
        <v>10A3</v>
      </c>
      <c r="AR17" s="6">
        <f t="shared" si="7"/>
      </c>
      <c r="AS17" s="6" t="str">
        <f t="shared" si="7"/>
        <v>11A6</v>
      </c>
      <c r="AT17" s="6" t="str">
        <f t="shared" si="7"/>
        <v>10A6</v>
      </c>
      <c r="AU17" s="6" t="str">
        <f t="shared" si="7"/>
        <v>10A6</v>
      </c>
      <c r="AV17" s="6" t="e">
        <f t="shared" si="7"/>
        <v>#REF!</v>
      </c>
      <c r="AW17" s="6" t="e">
        <f t="shared" si="7"/>
        <v>#REF!</v>
      </c>
      <c r="AX17" s="6" t="str">
        <f t="shared" si="7"/>
        <v>10A3</v>
      </c>
      <c r="AY17" s="6" t="str">
        <f t="shared" si="7"/>
        <v>10A3</v>
      </c>
      <c r="AZ17" s="6" t="str">
        <f t="shared" si="7"/>
        <v>10A3</v>
      </c>
      <c r="BA17" s="6">
        <f t="shared" si="7"/>
      </c>
      <c r="BB17" s="6" t="str">
        <f t="shared" si="7"/>
        <v>11A6</v>
      </c>
      <c r="BC17" s="6" t="str">
        <f t="shared" si="7"/>
        <v>10A6</v>
      </c>
      <c r="BD17" s="6" t="str">
        <f t="shared" si="8"/>
        <v>10A6</v>
      </c>
      <c r="BE17" s="6" t="e">
        <f t="shared" si="8"/>
        <v>#REF!</v>
      </c>
      <c r="BF17" s="6" t="e">
        <f t="shared" si="8"/>
        <v>#REF!</v>
      </c>
      <c r="BG17" s="6" t="str">
        <f t="shared" si="8"/>
        <v>10A3</v>
      </c>
      <c r="BH17" s="6" t="str">
        <f t="shared" si="8"/>
        <v>10A3</v>
      </c>
      <c r="BI17" s="6" t="str">
        <f t="shared" si="8"/>
        <v>10A3</v>
      </c>
      <c r="BJ17" s="6">
        <f t="shared" si="8"/>
      </c>
      <c r="BK17" s="6" t="str">
        <f t="shared" si="8"/>
        <v>11A6</v>
      </c>
      <c r="BL17" s="6" t="str">
        <f t="shared" si="8"/>
        <v>10A6</v>
      </c>
      <c r="BM17" s="7">
        <f>IF(K17="",0,COUNTIF(AJ$6:AJ$60,AJ17))</f>
        <v>0</v>
      </c>
      <c r="BN17" s="7">
        <f>IF(W17="",0,COUNTIF(AK$6:AK$60,AK17))</f>
        <v>0</v>
      </c>
      <c r="BO17" s="7" t="e">
        <f>IF(#REF!="",0,COUNTIF(AL$6:AL$60,AL17))</f>
        <v>#REF!</v>
      </c>
      <c r="BP17" s="7">
        <f t="shared" si="12"/>
        <v>0</v>
      </c>
      <c r="BQ17" s="7">
        <f>IF(K12="",0,COUNTIF(AN$6:AN$60,AN17))</f>
        <v>10</v>
      </c>
      <c r="BR17" s="7">
        <f>IF(L12="",0,COUNTIF(AO$6:AO$60,AO17))</f>
        <v>1</v>
      </c>
      <c r="BS17" s="7">
        <f>IF(M17="",0,COUNTIF(AP$6:AP$60,AP17))</f>
        <v>0</v>
      </c>
      <c r="BT17" s="7">
        <f>IF(N17="",0,COUNTIF(AQ$6:AQ$60,AQ17))</f>
        <v>0</v>
      </c>
      <c r="BU17" s="7">
        <f>IF(O17="",0,COUNTIF(AR$6:AR$60,AR17))</f>
        <v>0</v>
      </c>
      <c r="BV17" s="7" t="e">
        <f>IF(#REF!="",0,COUNTIF(AS$6:AS$60,AS17))</f>
        <v>#REF!</v>
      </c>
      <c r="BW17" s="7" t="e">
        <f>IF(#REF!="",0,COUNTIF(AT$6:AT$60,AT17))</f>
        <v>#REF!</v>
      </c>
      <c r="BX17" s="7" t="e">
        <f>IF(#REF!="",0,COUNTIF(AU$6:AU$60,AU17))</f>
        <v>#REF!</v>
      </c>
      <c r="BY17" s="7" t="e">
        <f>IF(#REF!="",0,COUNTIF(AV$6:AV$60,AV17))</f>
        <v>#REF!</v>
      </c>
      <c r="BZ17" s="7">
        <f>IF(T17="",0,COUNTIF(AW$6:AW$60,AW17))</f>
        <v>0</v>
      </c>
      <c r="CA17" s="7" t="e">
        <f>IF(#REF!="",0,COUNTIF(AX$6:AX$60,AX17))</f>
        <v>#REF!</v>
      </c>
      <c r="CB17" s="7">
        <f>IF(V17="",0,COUNTIF(AY$6:AY$60,AY17))</f>
        <v>0</v>
      </c>
      <c r="CC17" s="7" t="e">
        <f>IF(#REF!="",0,COUNTIF(AZ$6:AZ$60,AZ17))</f>
        <v>#REF!</v>
      </c>
      <c r="CD17" s="7" t="e">
        <f>IF(#REF!="",0,COUNTIF(BA$6:BA$60,BA17))</f>
        <v>#REF!</v>
      </c>
      <c r="CE17" s="7">
        <f>IF(Y17="",0,COUNTIF(BB$6:BB$60,BB17))</f>
        <v>0</v>
      </c>
      <c r="CF17" s="7">
        <f>IF(AE17="",0,COUNTIF(BC$6:BC$60,BC17))</f>
        <v>1</v>
      </c>
      <c r="CG17" s="7">
        <f>IF(Z17="",0,COUNTIF(BD$6:BD$60,BD17))</f>
        <v>1</v>
      </c>
      <c r="CH17" s="7">
        <f>IF(V12="",0,COUNTIF(BE$6:BE$60,BE17))</f>
        <v>28</v>
      </c>
      <c r="CI17" s="7">
        <f>IF(R12="",0,COUNTIF(BF$6:BF$60,BF17))</f>
        <v>10</v>
      </c>
      <c r="CJ17" s="7" t="e">
        <f>IF(#REF!="",0,COUNTIF(BG$6:BG$60,BG17))</f>
        <v>#REF!</v>
      </c>
      <c r="CK17" s="7">
        <f>IF(AF17="",0,COUNTIF(BH$6:BH$60,BH17))</f>
        <v>1</v>
      </c>
      <c r="CL17" s="7">
        <f>IF(I17="",0,COUNTIF(BI$6:BI$60,BI17))</f>
        <v>1</v>
      </c>
      <c r="CM17" s="7" t="e">
        <f>IF(#REF!="",0,COUNTIF(BJ$6:BJ$60,BJ17))</f>
        <v>#REF!</v>
      </c>
      <c r="CN17" s="7">
        <f t="shared" si="13"/>
        <v>1</v>
      </c>
      <c r="CO17" s="7">
        <f t="shared" si="10"/>
        <v>0</v>
      </c>
    </row>
    <row r="18" spans="1:93" ht="14.25" hidden="1" thickBot="1">
      <c r="A18" s="473" t="s">
        <v>9</v>
      </c>
      <c r="B18" s="4"/>
      <c r="C18" s="32"/>
      <c r="D18" s="33"/>
      <c r="E18" s="52">
        <f>COUNTA(G18:AG18)</f>
        <v>13</v>
      </c>
      <c r="F18" s="63" t="s">
        <v>449</v>
      </c>
      <c r="G18" s="163" t="s">
        <v>143</v>
      </c>
      <c r="H18" s="163" t="s">
        <v>143</v>
      </c>
      <c r="I18" s="167" t="s">
        <v>175</v>
      </c>
      <c r="J18" s="66"/>
      <c r="L18" s="164" t="s">
        <v>144</v>
      </c>
      <c r="N18" s="163" t="s">
        <v>143</v>
      </c>
      <c r="O18" s="165" t="s">
        <v>143</v>
      </c>
      <c r="P18" s="133"/>
      <c r="Q18" s="97"/>
      <c r="R18" s="97"/>
      <c r="S18" s="76"/>
      <c r="T18" s="66"/>
      <c r="U18" s="166" t="s">
        <v>175</v>
      </c>
      <c r="V18" s="167" t="s">
        <v>175</v>
      </c>
      <c r="W18" s="164" t="s">
        <v>144</v>
      </c>
      <c r="X18" s="164" t="s">
        <v>144</v>
      </c>
      <c r="Y18" s="168"/>
      <c r="Z18" s="133"/>
      <c r="AA18" s="93"/>
      <c r="AB18" s="64"/>
      <c r="AC18" s="164" t="s">
        <v>144</v>
      </c>
      <c r="AD18" s="169" t="s">
        <v>143</v>
      </c>
      <c r="AE18" s="73"/>
      <c r="AG18" s="167" t="s">
        <v>175</v>
      </c>
      <c r="AH18" s="167" t="s">
        <v>61</v>
      </c>
      <c r="AI18" s="80"/>
      <c r="AJ18" s="6">
        <f>IF(AA18="","",IF(MID(AA18,5,1)=" ",TRIM(LEFT(AA18,4)),TRIM(LEFT(AA18,5))))</f>
      </c>
      <c r="AK18" s="6" t="str">
        <f>IF(H18="","",IF(MID(H18,5,1)=" ",TRIM(LEFT(H18,4)),TRIM(LEFT(H18,5))))</f>
        <v>12A7</v>
      </c>
      <c r="AL18" s="6" t="str">
        <f t="shared" si="14"/>
        <v>12A7</v>
      </c>
      <c r="AM18" s="6" t="e">
        <f>IF(#REF!="","",IF(MID(#REF!,5,1)=" ",TRIM(LEFT(#REF!,4)),TRIM(LEFT(#REF!,5))))</f>
        <v>#REF!</v>
      </c>
      <c r="AN18" s="6" t="e">
        <f>IF(#REF!="","",IF(MID(#REF!,5,1)=" ",TRIM(LEFT(#REF!,4)),TRIM(LEFT(#REF!,5))))</f>
        <v>#REF!</v>
      </c>
      <c r="AO18" s="6" t="str">
        <f>IF(I18="","",IF(MID(I18,5,1)=" ",TRIM(LEFT(I18,4)),TRIM(LEFT(I18,5))))</f>
        <v>10A4</v>
      </c>
      <c r="AP18" s="6" t="str">
        <f t="shared" si="11"/>
        <v>10A4</v>
      </c>
      <c r="AQ18" s="6" t="str">
        <f t="shared" si="7"/>
        <v>10A4</v>
      </c>
      <c r="AR18" s="6">
        <f t="shared" si="7"/>
      </c>
      <c r="AS18" s="6">
        <f t="shared" si="7"/>
      </c>
      <c r="AT18" s="6" t="str">
        <f t="shared" si="7"/>
        <v>12A7</v>
      </c>
      <c r="AU18" s="6" t="str">
        <f t="shared" si="7"/>
        <v>12A7</v>
      </c>
      <c r="AV18" s="6" t="e">
        <f t="shared" si="7"/>
        <v>#REF!</v>
      </c>
      <c r="AW18" s="6" t="e">
        <f t="shared" si="7"/>
        <v>#REF!</v>
      </c>
      <c r="AX18" s="6" t="str">
        <f t="shared" si="7"/>
        <v>10A4</v>
      </c>
      <c r="AY18" s="6" t="str">
        <f t="shared" si="7"/>
        <v>10A4</v>
      </c>
      <c r="AZ18" s="6" t="str">
        <f t="shared" si="7"/>
        <v>10A4</v>
      </c>
      <c r="BA18" s="6">
        <f t="shared" si="7"/>
      </c>
      <c r="BB18" s="6">
        <f t="shared" si="7"/>
      </c>
      <c r="BC18" s="6" t="str">
        <f t="shared" si="7"/>
        <v>12A7</v>
      </c>
      <c r="BD18" s="6" t="str">
        <f t="shared" si="8"/>
        <v>12A7</v>
      </c>
      <c r="BE18" s="6" t="e">
        <f t="shared" si="8"/>
        <v>#REF!</v>
      </c>
      <c r="BF18" s="6" t="e">
        <f t="shared" si="8"/>
        <v>#REF!</v>
      </c>
      <c r="BG18" s="6" t="str">
        <f t="shared" si="8"/>
        <v>10A4</v>
      </c>
      <c r="BH18" s="6" t="str">
        <f t="shared" si="8"/>
        <v>10A4</v>
      </c>
      <c r="BI18" s="6" t="str">
        <f t="shared" si="8"/>
        <v>10A4</v>
      </c>
      <c r="BJ18" s="6">
        <f t="shared" si="8"/>
      </c>
      <c r="BK18" s="6">
        <f t="shared" si="8"/>
      </c>
      <c r="BL18" s="6" t="str">
        <f t="shared" si="8"/>
        <v>12A7</v>
      </c>
      <c r="BM18" s="7">
        <f>IF(G18="",0,COUNTIF(AJ$6:AJ$60,AJ18))</f>
        <v>13</v>
      </c>
      <c r="BN18" s="7">
        <f>IF(AC18="",0,COUNTIF(AK$6:AK$60,AK18))</f>
        <v>1</v>
      </c>
      <c r="BO18" s="7">
        <f>IF(L18="",0,COUNTIF(AL$6:AL$60,AL18))</f>
        <v>1</v>
      </c>
      <c r="BP18" s="7">
        <f t="shared" si="12"/>
        <v>0</v>
      </c>
      <c r="BQ18" s="7">
        <f>IF(N18="",0,COUNTIF(AN$6:AN$60,AN18))</f>
        <v>10</v>
      </c>
      <c r="BR18" s="7">
        <f>IF(O18="",0,COUNTIF(AO$6:AO$60,AO18))</f>
        <v>1</v>
      </c>
      <c r="BS18" s="7" t="e">
        <f>IF(#REF!="",0,COUNTIF(AP$6:AP$60,AP18))</f>
        <v>#REF!</v>
      </c>
      <c r="BT18" s="7" t="e">
        <f>IF(#REF!="",0,COUNTIF(AQ$6:AQ$60,AQ18))</f>
        <v>#REF!</v>
      </c>
      <c r="BU18" s="7" t="e">
        <f>IF(#REF!="",0,COUNTIF(AR$6:AR$60,AR18))</f>
        <v>#REF!</v>
      </c>
      <c r="BV18" s="7">
        <f>IF(P18="",0,COUNTIF(AS$6:AS$60,AS18))</f>
        <v>0</v>
      </c>
      <c r="BW18" s="7">
        <f>IF(Q18="",0,COUNTIF(AT$6:AT$60,AT18))</f>
        <v>0</v>
      </c>
      <c r="BX18" s="7">
        <f>IF(R18="",0,COUNTIF(AU$6:AU$60,AU18))</f>
        <v>0</v>
      </c>
      <c r="BY18" s="7">
        <f>IF(Z18="",0,COUNTIF(AV$6:AV$60,AV18))</f>
        <v>0</v>
      </c>
      <c r="BZ18" s="7">
        <f>IF(T18="",0,COUNTIF(AW$6:AW$60,AW18))</f>
        <v>0</v>
      </c>
      <c r="CA18" s="7">
        <f>IF(U18="",0,COUNTIF(AX$6:AX$60,AX18))</f>
        <v>1</v>
      </c>
      <c r="CB18" s="7">
        <f>IF(V18="",0,COUNTIF(AY$6:AY$60,AY18))</f>
        <v>1</v>
      </c>
      <c r="CC18" s="7">
        <f>IF(W18="",0,COUNTIF(AZ$6:AZ$60,AZ18))</f>
        <v>1</v>
      </c>
      <c r="CD18" s="7">
        <f>IF(H18="",0,COUNTIF(BA$6:BA$60,BA18))</f>
        <v>54</v>
      </c>
      <c r="CE18" s="7">
        <f>IF(Y18="",0,COUNTIF(BB$6:BB$60,BB18))</f>
        <v>0</v>
      </c>
      <c r="CF18" s="7" t="e">
        <f>IF(#REF!="",0,COUNTIF(BC$6:BC$60,BC18))</f>
        <v>#REF!</v>
      </c>
      <c r="CG18" s="7">
        <f>IF(AA18="",0,COUNTIF(BD$6:BD$60,BD18))</f>
        <v>0</v>
      </c>
      <c r="CH18" s="7" t="e">
        <f>IF(#REF!="",0,COUNTIF(BE$6:BE$60,BE18))</f>
        <v>#REF!</v>
      </c>
      <c r="CI18" s="7">
        <f>IF(AD18="",0,COUNTIF(BF$6:BF$60,BF18))</f>
        <v>10</v>
      </c>
      <c r="CJ18" s="7" t="e">
        <f>IF(#REF!="",0,COUNTIF(BG$6:BG$60,BG18))</f>
        <v>#REF!</v>
      </c>
      <c r="CK18" s="7" t="e">
        <f>IF(#REF!="",0,COUNTIF(BH$6:BH$60,BH18))</f>
        <v>#REF!</v>
      </c>
      <c r="CL18" s="7">
        <f>IF(I18="",0,COUNTIF(BI$6:BI$60,BI18))</f>
        <v>1</v>
      </c>
      <c r="CM18" s="7">
        <f>IF(AG18="",0,COUNTIF(BJ$6:BJ$60,BJ18))</f>
        <v>54</v>
      </c>
      <c r="CN18" s="7">
        <f t="shared" si="13"/>
        <v>13</v>
      </c>
      <c r="CO18" s="7">
        <f t="shared" si="10"/>
        <v>0</v>
      </c>
    </row>
    <row r="19" spans="1:93" ht="14.25" hidden="1" thickBot="1">
      <c r="A19" s="473" t="s">
        <v>10</v>
      </c>
      <c r="B19" s="4"/>
      <c r="C19" s="4"/>
      <c r="D19" s="5"/>
      <c r="E19" s="52">
        <f>COUNTA(G19:AE19)</f>
        <v>19</v>
      </c>
      <c r="F19" s="63"/>
      <c r="G19" s="130" t="s">
        <v>187</v>
      </c>
      <c r="H19" s="72" t="s">
        <v>184</v>
      </c>
      <c r="J19" s="66"/>
      <c r="K19" s="170" t="s">
        <v>185</v>
      </c>
      <c r="L19" s="149" t="s">
        <v>185</v>
      </c>
      <c r="M19" s="181" t="s">
        <v>193</v>
      </c>
      <c r="P19" s="172" t="s">
        <v>172</v>
      </c>
      <c r="Q19" s="141" t="s">
        <v>172</v>
      </c>
      <c r="R19" s="137" t="s">
        <v>186</v>
      </c>
      <c r="S19" s="137" t="s">
        <v>186</v>
      </c>
      <c r="T19" s="123" t="s">
        <v>448</v>
      </c>
      <c r="U19" s="82" t="s">
        <v>177</v>
      </c>
      <c r="V19" s="171" t="s">
        <v>177</v>
      </c>
      <c r="X19" s="146" t="s">
        <v>203</v>
      </c>
      <c r="Y19" s="182" t="s">
        <v>203</v>
      </c>
      <c r="Z19" s="173" t="s">
        <v>178</v>
      </c>
      <c r="AA19" s="81" t="s">
        <v>178</v>
      </c>
      <c r="AB19" s="65" t="s">
        <v>199</v>
      </c>
      <c r="AC19" s="84" t="s">
        <v>180</v>
      </c>
      <c r="AD19" s="174" t="s">
        <v>180</v>
      </c>
      <c r="AH19" s="68"/>
      <c r="AI19" s="80"/>
      <c r="AJ19" s="6" t="str">
        <f>IF(AA19="","",IF(MID(AA19,5,1)=" ",TRIM(LEFT(AA19,4)),TRIM(LEFT(AA19,5))))</f>
        <v>11A7</v>
      </c>
      <c r="AK19" s="6" t="str">
        <f t="shared" si="14"/>
        <v>11A10</v>
      </c>
      <c r="AL19" s="6" t="str">
        <f t="shared" si="14"/>
        <v>11A10</v>
      </c>
      <c r="AM19" s="6" t="e">
        <f>IF(#REF!="","",IF(MID(#REF!,5,1)=" ",TRIM(LEFT(#REF!,4)),TRIM(LEFT(#REF!,5))))</f>
        <v>#REF!</v>
      </c>
      <c r="AN19" s="6" t="e">
        <f>IF(#REF!="","",IF(MID(#REF!,5,1)=" ",TRIM(LEFT(#REF!,4)),TRIM(LEFT(#REF!,5))))</f>
        <v>#REF!</v>
      </c>
      <c r="AO19" s="6" t="e">
        <f>IF(#REF!="","",IF(MID(#REF!,5,1)=" ",TRIM(LEFT(#REF!,4)),TRIM(LEFT(#REF!,5))))</f>
        <v>#REF!</v>
      </c>
      <c r="AP19" s="6" t="e">
        <f>IF(#REF!="","",IF(MID(#REF!,5,1)=" ",TRIM(LEFT(#REF!,4)),TRIM(LEFT(#REF!,5))))</f>
        <v>#REF!</v>
      </c>
      <c r="AQ19" s="6">
        <f t="shared" si="7"/>
      </c>
      <c r="AR19" s="6">
        <f t="shared" si="7"/>
      </c>
      <c r="AS19" s="6" t="str">
        <f t="shared" si="7"/>
        <v>11A7</v>
      </c>
      <c r="AT19" s="6" t="str">
        <f t="shared" si="7"/>
        <v>11A10</v>
      </c>
      <c r="AU19" s="6" t="str">
        <f t="shared" si="7"/>
        <v>11A10</v>
      </c>
      <c r="AV19" s="6" t="e">
        <f t="shared" si="7"/>
        <v>#REF!</v>
      </c>
      <c r="AW19" s="6" t="e">
        <f t="shared" si="7"/>
        <v>#REF!</v>
      </c>
      <c r="AX19" s="6" t="e">
        <f t="shared" si="7"/>
        <v>#REF!</v>
      </c>
      <c r="AY19" s="6" t="e">
        <f t="shared" si="7"/>
        <v>#REF!</v>
      </c>
      <c r="AZ19" s="6">
        <f t="shared" si="7"/>
      </c>
      <c r="BA19" s="6">
        <f t="shared" si="7"/>
      </c>
      <c r="BB19" s="6" t="str">
        <f t="shared" si="7"/>
        <v>11A7</v>
      </c>
      <c r="BC19" s="6" t="str">
        <f t="shared" si="7"/>
        <v>11A10</v>
      </c>
      <c r="BD19" s="6" t="str">
        <f t="shared" si="8"/>
        <v>11A10</v>
      </c>
      <c r="BE19" s="6" t="e">
        <f t="shared" si="8"/>
        <v>#REF!</v>
      </c>
      <c r="BF19" s="6" t="e">
        <f t="shared" si="8"/>
        <v>#REF!</v>
      </c>
      <c r="BG19" s="6" t="e">
        <f t="shared" si="8"/>
        <v>#REF!</v>
      </c>
      <c r="BH19" s="6" t="e">
        <f t="shared" si="8"/>
        <v>#REF!</v>
      </c>
      <c r="BI19" s="6">
        <f t="shared" si="8"/>
      </c>
      <c r="BJ19" s="6">
        <f t="shared" si="8"/>
      </c>
      <c r="BK19" s="6" t="str">
        <f t="shared" si="8"/>
        <v>11A7</v>
      </c>
      <c r="BL19" s="6" t="str">
        <f t="shared" si="8"/>
        <v>11A10</v>
      </c>
      <c r="BM19" s="7">
        <f>IF(R19="",0,COUNTIF(AJ$6:AJ$60,AJ19))</f>
        <v>1</v>
      </c>
      <c r="BN19" s="7">
        <f>IF(S19="",0,COUNTIF(AK$6:AK$60,AK19))</f>
        <v>2</v>
      </c>
      <c r="BO19" s="7" t="e">
        <f>IF(#REF!="",0,COUNTIF(AL$6:AL$60,AL19))</f>
        <v>#REF!</v>
      </c>
      <c r="BP19" s="7">
        <f t="shared" si="12"/>
        <v>0</v>
      </c>
      <c r="BQ19" s="7">
        <f>IF(K19="",0,COUNTIF(AN$6:AN$60,AN19))</f>
        <v>10</v>
      </c>
      <c r="BR19" s="7">
        <f>IF(L19="",0,COUNTIF(AO$6:AO$60,AO19))</f>
        <v>7</v>
      </c>
      <c r="BS19" s="7" t="e">
        <f>IF(#REF!="",0,COUNTIF(AP$6:AP$60,AP19))</f>
        <v>#REF!</v>
      </c>
      <c r="BT19" s="7" t="e">
        <f>IF(#REF!="",0,COUNTIF(AQ$6:AQ$60,AQ19))</f>
        <v>#REF!</v>
      </c>
      <c r="BU19" s="7" t="e">
        <f>IF(#REF!="",0,COUNTIF(AR$6:AR$60,AR19))</f>
        <v>#REF!</v>
      </c>
      <c r="BV19" s="7" t="e">
        <f>IF(#REF!="",0,COUNTIF(AS$6:AS$60,AS19))</f>
        <v>#REF!</v>
      </c>
      <c r="BW19" s="7" t="e">
        <f>IF(#REF!="",0,COUNTIF(AT$6:AT$60,AT19))</f>
        <v>#REF!</v>
      </c>
      <c r="BX19" s="7" t="e">
        <f>IF(#REF!="",0,COUNTIF(AU$6:AU$60,AU19))</f>
        <v>#REF!</v>
      </c>
      <c r="BY19" s="7" t="e">
        <f>IF(#REF!="",0,COUNTIF(AV$6:AV$60,AV19))</f>
        <v>#REF!</v>
      </c>
      <c r="BZ19" s="7" t="e">
        <f>IF(#REF!="",0,COUNTIF(AW$6:AW$60,AW19))</f>
        <v>#REF!</v>
      </c>
      <c r="CA19" s="7" t="e">
        <f>IF(#REF!="",0,COUNTIF(AX$6:AX$60,AX19))</f>
        <v>#REF!</v>
      </c>
      <c r="CB19" s="7">
        <f>IF(T19="",0,COUNTIF(AY$6:AY$60,AY19))</f>
        <v>8</v>
      </c>
      <c r="CC19" s="7">
        <f>IF(U19="",0,COUNTIF(AZ$6:AZ$60,AZ19))</f>
        <v>31</v>
      </c>
      <c r="CD19" s="7">
        <f>IF(V19="",0,COUNTIF(BA$6:BA$60,BA19))</f>
        <v>54</v>
      </c>
      <c r="CE19" s="7" t="e">
        <f>IF(#REF!="",0,COUNTIF(BB$6:BB$60,BB19))</f>
        <v>#REF!</v>
      </c>
      <c r="CF19" s="7">
        <f>IF(Z19="",0,COUNTIF(BC$6:BC$60,BC19))</f>
        <v>2</v>
      </c>
      <c r="CG19" s="7">
        <f>IF(AA19="",0,COUNTIF(BD$6:BD$60,BD19))</f>
        <v>1</v>
      </c>
      <c r="CH19" s="7">
        <f>IF(AC19="",0,COUNTIF(BE$6:BE$60,BE19))</f>
        <v>28</v>
      </c>
      <c r="CI19" s="7">
        <f>IF(AD19="",0,COUNTIF(BF$6:BF$60,BF19))</f>
        <v>10</v>
      </c>
      <c r="CJ19" s="7" t="e">
        <f>IF(#REF!="",0,COUNTIF(BG$6:BG$60,BG19))</f>
        <v>#REF!</v>
      </c>
      <c r="CK19" s="7" t="e">
        <f>IF(#REF!="",0,COUNTIF(BH$6:BH$60,BH19))</f>
        <v>#REF!</v>
      </c>
      <c r="CL19" s="7" t="e">
        <f>IF(#REF!="",0,COUNTIF(BI$6:BI$60,BI19))</f>
        <v>#REF!</v>
      </c>
      <c r="CM19" s="7" t="e">
        <f>IF(#REF!="",0,COUNTIF(BJ$6:BJ$60,BJ19))</f>
        <v>#REF!</v>
      </c>
      <c r="CN19" s="7">
        <f t="shared" si="13"/>
        <v>0</v>
      </c>
      <c r="CO19" s="7">
        <f t="shared" si="10"/>
        <v>0</v>
      </c>
    </row>
    <row r="20" spans="1:93" ht="14.25" hidden="1" thickBot="1">
      <c r="A20" s="473" t="s">
        <v>11</v>
      </c>
      <c r="B20" s="4"/>
      <c r="C20" s="4"/>
      <c r="D20" s="5"/>
      <c r="E20" s="52">
        <f aca="true" t="shared" si="15" ref="E20:E25">COUNTA(G20:AG20)</f>
        <v>18</v>
      </c>
      <c r="F20" s="63"/>
      <c r="G20" s="64"/>
      <c r="H20" s="120" t="s">
        <v>189</v>
      </c>
      <c r="I20" s="120" t="s">
        <v>189</v>
      </c>
      <c r="J20" s="66"/>
      <c r="K20" s="139" t="s">
        <v>192</v>
      </c>
      <c r="L20" s="135" t="s">
        <v>192</v>
      </c>
      <c r="O20" s="98"/>
      <c r="P20" s="160" t="s">
        <v>190</v>
      </c>
      <c r="Q20" s="154" t="s">
        <v>190</v>
      </c>
      <c r="R20" s="100" t="s">
        <v>167</v>
      </c>
      <c r="S20" s="100" t="s">
        <v>167</v>
      </c>
      <c r="T20" s="66"/>
      <c r="U20" s="175" t="s">
        <v>194</v>
      </c>
      <c r="V20" s="164" t="s">
        <v>194</v>
      </c>
      <c r="W20" s="64"/>
      <c r="X20" s="167" t="s">
        <v>195</v>
      </c>
      <c r="Y20" s="176" t="s">
        <v>195</v>
      </c>
      <c r="Z20" s="157" t="s">
        <v>202</v>
      </c>
      <c r="AA20" s="158" t="s">
        <v>202</v>
      </c>
      <c r="AB20" s="69" t="s">
        <v>198</v>
      </c>
      <c r="AC20" s="69" t="s">
        <v>198</v>
      </c>
      <c r="AD20" s="66"/>
      <c r="AE20" s="177" t="s">
        <v>179</v>
      </c>
      <c r="AF20" s="127" t="s">
        <v>179</v>
      </c>
      <c r="AH20" s="93"/>
      <c r="AI20" s="106"/>
      <c r="AJ20" s="6" t="str">
        <f>IF(AA20="","",IF(MID(AA20,5,1)=" ",TRIM(LEFT(AA20,4)),TRIM(LEFT(AA20,5))))</f>
        <v>10A6</v>
      </c>
      <c r="AK20" s="6" t="str">
        <f aca="true" t="shared" si="16" ref="AK20:AZ34">IF(AB20="","",IF(MID(AB20,5,1)=" ",TRIM(LEFT(AB20,4)),TRIM(LEFT(AB20,5))))</f>
        <v>10A7</v>
      </c>
      <c r="AL20" s="6" t="str">
        <f t="shared" si="16"/>
        <v>10A7</v>
      </c>
      <c r="AM20" s="6">
        <f t="shared" si="16"/>
      </c>
      <c r="AN20" s="6" t="e">
        <f>IF(#REF!="","",IF(MID(#REF!,5,1)=" ",TRIM(LEFT(#REF!,4)),TRIM(LEFT(#REF!,5))))</f>
        <v>#REF!</v>
      </c>
      <c r="AO20" s="6" t="e">
        <f>IF(#REF!="","",IF(MID(#REF!,5,1)=" ",TRIM(LEFT(#REF!,4)),TRIM(LEFT(#REF!,5))))</f>
        <v>#REF!</v>
      </c>
      <c r="AP20" s="6" t="e">
        <f>IF(#REF!="","",IF(MID(#REF!,5,1)=" ",TRIM(LEFT(#REF!,4)),TRIM(LEFT(#REF!,5))))</f>
        <v>#REF!</v>
      </c>
      <c r="AQ20" s="6">
        <f t="shared" si="7"/>
      </c>
      <c r="AR20" s="6">
        <f t="shared" si="7"/>
      </c>
      <c r="AS20" s="6" t="str">
        <f t="shared" si="7"/>
        <v>10A6</v>
      </c>
      <c r="AT20" s="6" t="str">
        <f t="shared" si="7"/>
        <v>10A7</v>
      </c>
      <c r="AU20" s="6" t="str">
        <f t="shared" si="7"/>
        <v>10A7</v>
      </c>
      <c r="AV20" s="6">
        <f t="shared" si="7"/>
      </c>
      <c r="AW20" s="6" t="e">
        <f t="shared" si="7"/>
        <v>#REF!</v>
      </c>
      <c r="AX20" s="6" t="e">
        <f t="shared" si="7"/>
        <v>#REF!</v>
      </c>
      <c r="AY20" s="6" t="e">
        <f t="shared" si="7"/>
        <v>#REF!</v>
      </c>
      <c r="AZ20" s="6">
        <f t="shared" si="7"/>
      </c>
      <c r="BA20" s="6">
        <f t="shared" si="7"/>
      </c>
      <c r="BB20" s="6" t="str">
        <f t="shared" si="7"/>
        <v>10A6</v>
      </c>
      <c r="BC20" s="6" t="str">
        <f t="shared" si="7"/>
        <v>10A7</v>
      </c>
      <c r="BD20" s="6" t="str">
        <f t="shared" si="8"/>
        <v>10A7</v>
      </c>
      <c r="BE20" s="6">
        <f t="shared" si="8"/>
      </c>
      <c r="BF20" s="6" t="e">
        <f t="shared" si="8"/>
        <v>#REF!</v>
      </c>
      <c r="BG20" s="6" t="e">
        <f t="shared" si="8"/>
        <v>#REF!</v>
      </c>
      <c r="BH20" s="6" t="e">
        <f t="shared" si="8"/>
        <v>#REF!</v>
      </c>
      <c r="BI20" s="6">
        <f t="shared" si="8"/>
      </c>
      <c r="BJ20" s="6">
        <f t="shared" si="8"/>
      </c>
      <c r="BK20" s="6" t="str">
        <f t="shared" si="8"/>
        <v>10A6</v>
      </c>
      <c r="BL20" s="6" t="str">
        <f t="shared" si="8"/>
        <v>10A7</v>
      </c>
      <c r="BM20" s="7">
        <f>IF(Q22="",0,COUNTIF(AJ$6:AJ$60,AJ20))</f>
        <v>1</v>
      </c>
      <c r="BN20" s="7" t="e">
        <f>IF(#REF!="",0,COUNTIF(AK$6:AK$60,AK20))</f>
        <v>#REF!</v>
      </c>
      <c r="BO20" s="7" t="e">
        <f>IF(#REF!="",0,COUNTIF(AL$6:AL$60,AL20))</f>
        <v>#REF!</v>
      </c>
      <c r="BP20" s="7">
        <f t="shared" si="12"/>
        <v>0</v>
      </c>
      <c r="BQ20" s="7" t="e">
        <f>IF(#REF!="",0,COUNTIF(AN$6:AN$60,AN20))</f>
        <v>#REF!</v>
      </c>
      <c r="BR20" s="7" t="e">
        <f>IF(#REF!="",0,COUNTIF(AO$6:AO$60,AO20))</f>
        <v>#REF!</v>
      </c>
      <c r="BS20" s="7">
        <f>IF(R20="",0,COUNTIF(AP$6:AP$60,AP20))</f>
        <v>8</v>
      </c>
      <c r="BT20" s="7">
        <f>IF(S20="",0,COUNTIF(AQ$6:AQ$60,AQ20))</f>
        <v>31</v>
      </c>
      <c r="BU20" s="7">
        <f>IF(O20="",0,COUNTIF(AR$6:AR$60,AR20))</f>
        <v>0</v>
      </c>
      <c r="BV20" s="7">
        <f>IF(AE20="",0,COUNTIF(AS$6:AS$60,AS20))</f>
        <v>1</v>
      </c>
      <c r="BW20" s="7">
        <f>IF(AF20="",0,COUNTIF(AT$6:AT$60,AT20))</f>
        <v>1</v>
      </c>
      <c r="BX20" s="7" t="e">
        <f>IF(#REF!="",0,COUNTIF(AU$6:AU$60,AU20))</f>
        <v>#REF!</v>
      </c>
      <c r="BY20" s="7" t="e">
        <f>IF(#REF!="",0,COUNTIF(AV$6:AV$60,AV20))</f>
        <v>#REF!</v>
      </c>
      <c r="BZ20" s="7">
        <f aca="true" t="shared" si="17" ref="BZ20:BZ27">IF(T20="",0,COUNTIF(AW$6:AW$60,AW20))</f>
        <v>0</v>
      </c>
      <c r="CA20" s="7" t="e">
        <f>IF(#REF!="",0,COUNTIF(AX$6:AX$60,AX20))</f>
        <v>#REF!</v>
      </c>
      <c r="CB20" s="7" t="e">
        <f>IF(#REF!="",0,COUNTIF(AY$6:AY$60,AY20))</f>
        <v>#REF!</v>
      </c>
      <c r="CC20" s="7">
        <f>IF(X20="",0,COUNTIF(AZ$6:AZ$60,AZ20))</f>
        <v>31</v>
      </c>
      <c r="CD20" s="7">
        <f>IF(Y20="",0,COUNTIF(BA$6:BA$60,BA20))</f>
        <v>54</v>
      </c>
      <c r="CE20" s="7" t="e">
        <f>IF(#REF!="",0,COUNTIF(BB$6:BB$60,BB20))</f>
        <v>#REF!</v>
      </c>
      <c r="CF20" s="7">
        <f>IF(Z20="",0,COUNTIF(BC$6:BC$60,BC20))</f>
        <v>1</v>
      </c>
      <c r="CG20" s="7">
        <f>IF(AA20="",0,COUNTIF(BD$6:BD$60,BD20))</f>
        <v>1</v>
      </c>
      <c r="CH20" s="7">
        <f aca="true" t="shared" si="18" ref="CH20:CJ21">IF(AB20="",0,COUNTIF(BE$6:BE$60,BE20))</f>
        <v>15</v>
      </c>
      <c r="CI20" s="7">
        <f t="shared" si="18"/>
        <v>10</v>
      </c>
      <c r="CJ20" s="7">
        <f t="shared" si="18"/>
        <v>0</v>
      </c>
      <c r="CK20" s="7" t="e">
        <f>IF(#REF!="",0,COUNTIF(BH$6:BH$60,BH20))</f>
        <v>#REF!</v>
      </c>
      <c r="CL20" s="7" t="e">
        <f>IF(#REF!="",0,COUNTIF(BI$6:BI$60,BI20))</f>
        <v>#REF!</v>
      </c>
      <c r="CM20" s="7" t="e">
        <f>IF(#REF!="",0,COUNTIF(BJ$6:BJ$60,BJ20))</f>
        <v>#REF!</v>
      </c>
      <c r="CN20" s="7">
        <f t="shared" si="13"/>
        <v>0</v>
      </c>
      <c r="CO20" s="7">
        <f t="shared" si="10"/>
        <v>0</v>
      </c>
    </row>
    <row r="21" spans="1:93" ht="14.25" hidden="1" thickBot="1">
      <c r="A21" s="473" t="s">
        <v>12</v>
      </c>
      <c r="B21" s="4"/>
      <c r="C21" s="4"/>
      <c r="D21" s="5"/>
      <c r="E21" s="52">
        <f t="shared" si="15"/>
        <v>2</v>
      </c>
      <c r="F21" s="63"/>
      <c r="G21" s="93"/>
      <c r="H21" s="93"/>
      <c r="I21" s="93"/>
      <c r="J21" s="66"/>
      <c r="K21" s="67"/>
      <c r="L21" s="68"/>
      <c r="M21" s="148" t="s">
        <v>183</v>
      </c>
      <c r="N21" s="148" t="s">
        <v>183</v>
      </c>
      <c r="O21" s="98"/>
      <c r="P21" s="178"/>
      <c r="Q21" s="68"/>
      <c r="R21" s="110"/>
      <c r="S21" s="110"/>
      <c r="T21" s="66"/>
      <c r="U21" s="129"/>
      <c r="V21" s="97"/>
      <c r="W21" s="97"/>
      <c r="X21" s="97"/>
      <c r="Y21" s="98"/>
      <c r="Z21" s="179"/>
      <c r="AA21" s="93"/>
      <c r="AB21" s="93"/>
      <c r="AC21" s="93"/>
      <c r="AD21" s="66"/>
      <c r="AE21" s="67"/>
      <c r="AF21" s="93"/>
      <c r="AG21" s="93"/>
      <c r="AH21" s="93"/>
      <c r="AI21" s="106"/>
      <c r="AJ21" s="6">
        <f>IF(AA21="","",IF(MID(AA21,5,1)=" ",TRIM(LEFT(AA21,4)),TRIM(LEFT(AA21,5))))</f>
      </c>
      <c r="AK21" s="6">
        <f t="shared" si="16"/>
      </c>
      <c r="AL21" s="6">
        <f t="shared" si="16"/>
      </c>
      <c r="AM21" s="6">
        <f t="shared" si="16"/>
      </c>
      <c r="AN21" s="6">
        <f t="shared" si="16"/>
      </c>
      <c r="AO21" s="6">
        <f t="shared" si="16"/>
      </c>
      <c r="AP21" s="6">
        <f t="shared" si="16"/>
      </c>
      <c r="AQ21" s="6">
        <f t="shared" si="7"/>
      </c>
      <c r="AR21" s="6">
        <f t="shared" si="7"/>
      </c>
      <c r="AS21" s="6">
        <f t="shared" si="7"/>
      </c>
      <c r="AT21" s="6">
        <f t="shared" si="7"/>
      </c>
      <c r="AU21" s="6">
        <f t="shared" si="7"/>
      </c>
      <c r="AV21" s="6">
        <f t="shared" si="7"/>
      </c>
      <c r="AW21" s="6">
        <f t="shared" si="7"/>
      </c>
      <c r="AX21" s="6">
        <f t="shared" si="7"/>
      </c>
      <c r="AY21" s="6">
        <f t="shared" si="7"/>
      </c>
      <c r="AZ21" s="6">
        <f t="shared" si="7"/>
      </c>
      <c r="BA21" s="6">
        <f t="shared" si="7"/>
      </c>
      <c r="BB21" s="6">
        <f t="shared" si="7"/>
      </c>
      <c r="BC21" s="6">
        <f t="shared" si="7"/>
      </c>
      <c r="BD21" s="6">
        <f t="shared" si="8"/>
      </c>
      <c r="BE21" s="6">
        <f t="shared" si="8"/>
      </c>
      <c r="BF21" s="6">
        <f t="shared" si="8"/>
      </c>
      <c r="BG21" s="6">
        <f t="shared" si="8"/>
      </c>
      <c r="BH21" s="6">
        <f t="shared" si="8"/>
      </c>
      <c r="BI21" s="6">
        <f t="shared" si="8"/>
      </c>
      <c r="BJ21" s="6">
        <f t="shared" si="8"/>
      </c>
      <c r="BK21" s="6">
        <f t="shared" si="8"/>
      </c>
      <c r="BL21" s="6">
        <f t="shared" si="8"/>
      </c>
      <c r="BM21" s="7">
        <f aca="true" t="shared" si="19" ref="BM21:BO23">IF(G21="",0,COUNTIF(AJ$6:AJ$60,AJ21))</f>
        <v>0</v>
      </c>
      <c r="BN21" s="7">
        <f t="shared" si="19"/>
        <v>0</v>
      </c>
      <c r="BO21" s="7">
        <f t="shared" si="19"/>
        <v>0</v>
      </c>
      <c r="BP21" s="7">
        <f t="shared" si="12"/>
        <v>0</v>
      </c>
      <c r="BQ21" s="7">
        <f>IF(K21="",0,COUNTIF(AN$6:AN$60,AN21))</f>
        <v>0</v>
      </c>
      <c r="BR21" s="7">
        <f>IF(L21="",0,COUNTIF(AO$6:AO$60,AO21))</f>
        <v>0</v>
      </c>
      <c r="BS21" s="7">
        <f>IF(W21="",0,COUNTIF(AP$6:AP$60,AP21))</f>
        <v>0</v>
      </c>
      <c r="BT21" s="7">
        <f>IF(X21="",0,COUNTIF(AQ$6:AQ$60,AQ21))</f>
        <v>0</v>
      </c>
      <c r="BU21" s="7">
        <f>IF(O21="",0,COUNTIF(AR$6:AR$60,AR21))</f>
        <v>0</v>
      </c>
      <c r="BV21" s="7">
        <f>IF(P21="",0,COUNTIF(AS$6:AS$60,AS21))</f>
        <v>0</v>
      </c>
      <c r="BW21" s="7">
        <f>IF(Q21="",0,COUNTIF(AT$6:AT$60,AT21))</f>
        <v>0</v>
      </c>
      <c r="BX21" s="7">
        <f>IF(R21="",0,COUNTIF(AU$6:AU$60,AU21))</f>
        <v>0</v>
      </c>
      <c r="BY21" s="7">
        <f>IF(S21="",0,COUNTIF(AV$6:AV$60,AV21))</f>
        <v>0</v>
      </c>
      <c r="BZ21" s="7">
        <f t="shared" si="17"/>
        <v>0</v>
      </c>
      <c r="CA21" s="7">
        <f>IF(U21="",0,COUNTIF(AX$6:AX$60,AX21))</f>
        <v>0</v>
      </c>
      <c r="CB21" s="7">
        <f>IF(V21="",0,COUNTIF(AY$6:AY$60,AY21))</f>
        <v>0</v>
      </c>
      <c r="CC21" s="7" t="e">
        <f>IF(#REF!="",0,COUNTIF(AZ$6:AZ$60,AZ21))</f>
        <v>#REF!</v>
      </c>
      <c r="CD21" s="7" t="e">
        <f>IF(#REF!="",0,COUNTIF(BA$6:BA$60,BA21))</f>
        <v>#REF!</v>
      </c>
      <c r="CE21" s="7">
        <f>IF(Y21="",0,COUNTIF(BB$6:BB$60,BB21))</f>
        <v>0</v>
      </c>
      <c r="CF21" s="7">
        <f>IF(Z21="",0,COUNTIF(BC$6:BC$60,BC21))</f>
        <v>0</v>
      </c>
      <c r="CG21" s="7">
        <f>IF(AA21="",0,COUNTIF(BD$6:BD$60,BD21))</f>
        <v>0</v>
      </c>
      <c r="CH21" s="7">
        <f t="shared" si="18"/>
        <v>0</v>
      </c>
      <c r="CI21" s="7">
        <f t="shared" si="18"/>
        <v>0</v>
      </c>
      <c r="CJ21" s="7">
        <f t="shared" si="18"/>
        <v>0</v>
      </c>
      <c r="CK21" s="7">
        <f>IF(AE21="",0,COUNTIF(BH$6:BH$60,BH21))</f>
        <v>0</v>
      </c>
      <c r="CL21" s="7">
        <f>IF(AF21="",0,COUNTIF(BI$6:BI$60,BI21))</f>
        <v>0</v>
      </c>
      <c r="CM21" s="7">
        <f>IF(AG21="",0,COUNTIF(BJ$6:BJ$60,BJ21))</f>
        <v>0</v>
      </c>
      <c r="CN21" s="7">
        <f t="shared" si="13"/>
        <v>0</v>
      </c>
      <c r="CO21" s="7">
        <f t="shared" si="10"/>
        <v>0</v>
      </c>
    </row>
    <row r="22" spans="1:93" ht="14.25" hidden="1" thickBot="1">
      <c r="A22" s="473" t="s">
        <v>104</v>
      </c>
      <c r="B22" s="4"/>
      <c r="C22" s="4"/>
      <c r="D22" s="5"/>
      <c r="E22" s="52">
        <f t="shared" si="15"/>
        <v>11</v>
      </c>
      <c r="F22" s="63"/>
      <c r="G22" s="93"/>
      <c r="H22" s="68"/>
      <c r="I22" s="68"/>
      <c r="J22" s="66"/>
      <c r="K22" s="184" t="s">
        <v>181</v>
      </c>
      <c r="L22" s="94" t="s">
        <v>181</v>
      </c>
      <c r="M22" s="155" t="s">
        <v>182</v>
      </c>
      <c r="N22" s="155" t="s">
        <v>182</v>
      </c>
      <c r="O22" s="180" t="s">
        <v>191</v>
      </c>
      <c r="Q22" s="140" t="s">
        <v>188</v>
      </c>
      <c r="S22" s="183" t="s">
        <v>197</v>
      </c>
      <c r="T22" s="66"/>
      <c r="U22" s="116"/>
      <c r="V22" s="76"/>
      <c r="W22" s="96"/>
      <c r="X22" s="77"/>
      <c r="Y22" s="98"/>
      <c r="Z22" s="118" t="s">
        <v>200</v>
      </c>
      <c r="AA22" s="185" t="s">
        <v>201</v>
      </c>
      <c r="AC22" s="110" t="s">
        <v>196</v>
      </c>
      <c r="AD22" s="108" t="s">
        <v>196</v>
      </c>
      <c r="AE22" s="186"/>
      <c r="AF22" s="187"/>
      <c r="AG22" s="97"/>
      <c r="AH22" s="76"/>
      <c r="AI22" s="80"/>
      <c r="AJ22" s="6" t="str">
        <f>IF(AD22="","",IF(MID(AD22,5,1)=" ",TRIM(LEFT(AD22,4)),TRIM(LEFT(AD22,5))))</f>
        <v>10A9</v>
      </c>
      <c r="AK22" s="6" t="e">
        <f>IF(#REF!="","",IF(MID(#REF!,5,1)=" ",TRIM(LEFT(#REF!,4)),TRIM(LEFT(#REF!,5))))</f>
        <v>#REF!</v>
      </c>
      <c r="AL22" s="6" t="e">
        <f>IF(#REF!="","",IF(MID(#REF!,5,1)=" ",TRIM(LEFT(#REF!,4)),TRIM(LEFT(#REF!,5))))</f>
        <v>#REF!</v>
      </c>
      <c r="AM22" s="6" t="e">
        <f>IF(#REF!="","",IF(MID(#REF!,5,1)=" ",TRIM(LEFT(#REF!,4)),TRIM(LEFT(#REF!,5))))</f>
        <v>#REF!</v>
      </c>
      <c r="AN22" s="6">
        <f t="shared" si="16"/>
      </c>
      <c r="AO22" s="6">
        <f t="shared" si="16"/>
      </c>
      <c r="AP22" s="6">
        <f t="shared" si="16"/>
      </c>
      <c r="AQ22" s="6">
        <f t="shared" si="16"/>
      </c>
      <c r="AR22" s="6">
        <f t="shared" si="16"/>
      </c>
      <c r="AS22" s="6" t="str">
        <f t="shared" si="16"/>
        <v>10A9</v>
      </c>
      <c r="AT22" s="6" t="e">
        <f t="shared" si="16"/>
        <v>#REF!</v>
      </c>
      <c r="AU22" s="6" t="e">
        <f t="shared" si="16"/>
        <v>#REF!</v>
      </c>
      <c r="AV22" s="6" t="e">
        <f t="shared" si="16"/>
        <v>#REF!</v>
      </c>
      <c r="AW22" s="6">
        <f t="shared" si="16"/>
      </c>
      <c r="AX22" s="6">
        <f t="shared" si="16"/>
      </c>
      <c r="AY22" s="6">
        <f t="shared" si="16"/>
      </c>
      <c r="AZ22" s="6">
        <f t="shared" si="16"/>
      </c>
      <c r="BA22" s="6">
        <f t="shared" si="8"/>
      </c>
      <c r="BB22" s="6" t="str">
        <f t="shared" si="8"/>
        <v>10A9</v>
      </c>
      <c r="BC22" s="6" t="e">
        <f t="shared" si="8"/>
        <v>#REF!</v>
      </c>
      <c r="BD22" s="6" t="e">
        <f t="shared" si="8"/>
        <v>#REF!</v>
      </c>
      <c r="BE22" s="6" t="e">
        <f t="shared" si="8"/>
        <v>#REF!</v>
      </c>
      <c r="BF22" s="6">
        <f t="shared" si="8"/>
      </c>
      <c r="BG22" s="6">
        <f t="shared" si="8"/>
      </c>
      <c r="BH22" s="6">
        <f t="shared" si="8"/>
      </c>
      <c r="BI22" s="6">
        <f t="shared" si="8"/>
      </c>
      <c r="BJ22" s="6">
        <f t="shared" si="8"/>
      </c>
      <c r="BK22" s="6" t="str">
        <f t="shared" si="8"/>
        <v>10A9</v>
      </c>
      <c r="BL22" s="6" t="e">
        <f t="shared" si="8"/>
        <v>#REF!</v>
      </c>
      <c r="BM22" s="7">
        <f t="shared" si="19"/>
        <v>0</v>
      </c>
      <c r="BN22" s="7">
        <f t="shared" si="19"/>
        <v>0</v>
      </c>
      <c r="BO22" s="7">
        <f t="shared" si="19"/>
        <v>0</v>
      </c>
      <c r="BP22" s="7">
        <f t="shared" si="12"/>
        <v>0</v>
      </c>
      <c r="BQ22" s="7">
        <f>IF(K22="",0,COUNTIF(AN$6:AN$60,AN22))</f>
        <v>24</v>
      </c>
      <c r="BR22" s="7">
        <f>IF(L22="",0,COUNTIF(AO$6:AO$60,AO22))</f>
        <v>21</v>
      </c>
      <c r="BS22" s="7">
        <f>IF(M22="",0,COUNTIF(AP$6:AP$60,AP22))</f>
        <v>22</v>
      </c>
      <c r="BT22" s="7">
        <f>IF(N22="",0,COUNTIF(AQ$6:AQ$60,AQ22))</f>
        <v>31</v>
      </c>
      <c r="BU22" s="7" t="e">
        <f>IF(#REF!="",0,COUNTIF(AR$6:AR$60,AR22))</f>
        <v>#REF!</v>
      </c>
      <c r="BV22" s="7" t="e">
        <f>IF(#REF!="",0,COUNTIF(AS$6:AS$60,AS22))</f>
        <v>#REF!</v>
      </c>
      <c r="BW22" s="7" t="e">
        <f>IF(#REF!="",0,COUNTIF(AT$6:AT$60,AT22))</f>
        <v>#REF!</v>
      </c>
      <c r="BX22" s="7" t="e">
        <f>IF(#REF!="",0,COUNTIF(AU$6:AU$60,AU22))</f>
        <v>#REF!</v>
      </c>
      <c r="BY22" s="7" t="e">
        <f>IF(#REF!="",0,COUNTIF(AV$6:AV$60,AV22))</f>
        <v>#REF!</v>
      </c>
      <c r="BZ22" s="7">
        <f t="shared" si="17"/>
        <v>0</v>
      </c>
      <c r="CA22" s="7" t="e">
        <f>IF(#REF!="",0,COUNTIF(AX$6:AX$60,AX22))</f>
        <v>#REF!</v>
      </c>
      <c r="CB22" s="7">
        <f>IF(AG22="",0,COUNTIF(AY$6:AY$60,AY22))</f>
        <v>0</v>
      </c>
      <c r="CC22" s="7">
        <f>IF(W22="",0,COUNTIF(AZ$6:AZ$60,AZ22))</f>
        <v>0</v>
      </c>
      <c r="CD22" s="7">
        <f>IF(X22="",0,COUNTIF(BA$6:BA$60,BA22))</f>
        <v>0</v>
      </c>
      <c r="CE22" s="7">
        <f>IF(Y22="",0,COUNTIF(BB$6:BB$60,BB22))</f>
        <v>0</v>
      </c>
      <c r="CF22" s="7">
        <f>IF(AC22="",0,COUNTIF(BC$6:BC$60,BC22))</f>
        <v>14</v>
      </c>
      <c r="CG22" s="7">
        <f>IF(AD22="",0,COUNTIF(BD$6:BD$60,BD22))</f>
        <v>17</v>
      </c>
      <c r="CH22" s="7" t="e">
        <f>IF(#REF!="",0,COUNTIF(BE$6:BE$60,BE22))</f>
        <v>#REF!</v>
      </c>
      <c r="CI22" s="7" t="e">
        <f>IF(#REF!="",0,COUNTIF(BF$6:BF$60,BF22))</f>
        <v>#REF!</v>
      </c>
      <c r="CJ22" s="7" t="e">
        <f>IF(#REF!="",0,COUNTIF(BG$6:BG$60,BG22))</f>
        <v>#REF!</v>
      </c>
      <c r="CK22" s="7">
        <f aca="true" t="shared" si="20" ref="CK22:CL26">IF(AE22="",0,COUNTIF(BH$6:BH$60,BH22))</f>
        <v>0</v>
      </c>
      <c r="CL22" s="7">
        <f t="shared" si="20"/>
        <v>0</v>
      </c>
      <c r="CM22" s="7" t="e">
        <f>IF(#REF!="",0,COUNTIF(BJ$6:BJ$60,BJ22))</f>
        <v>#REF!</v>
      </c>
      <c r="CN22" s="7" t="e">
        <f>IF(#REF!="",0,COUNTIF(BK$6:BK$60,BK22))</f>
        <v>#REF!</v>
      </c>
      <c r="CO22" s="7">
        <f t="shared" si="10"/>
        <v>0</v>
      </c>
    </row>
    <row r="23" spans="1:93" ht="14.25" hidden="1" thickBot="1">
      <c r="A23" s="473" t="s">
        <v>13</v>
      </c>
      <c r="B23" s="4"/>
      <c r="C23" s="4"/>
      <c r="D23" s="5"/>
      <c r="E23" s="52">
        <f t="shared" si="15"/>
        <v>4</v>
      </c>
      <c r="F23" s="63"/>
      <c r="G23" s="158" t="s">
        <v>206</v>
      </c>
      <c r="H23" s="93"/>
      <c r="I23" s="93"/>
      <c r="J23" s="66"/>
      <c r="K23" s="158" t="s">
        <v>206</v>
      </c>
      <c r="L23" s="158" t="s">
        <v>206</v>
      </c>
      <c r="M23" s="97"/>
      <c r="N23" s="76"/>
      <c r="O23" s="98"/>
      <c r="P23" s="89"/>
      <c r="Q23" s="93"/>
      <c r="R23" s="93"/>
      <c r="S23" s="93"/>
      <c r="T23" s="66"/>
      <c r="U23" s="129"/>
      <c r="V23" s="97"/>
      <c r="W23" s="158" t="s">
        <v>206</v>
      </c>
      <c r="X23" s="68"/>
      <c r="Y23" s="98"/>
      <c r="Z23" s="178"/>
      <c r="AA23" s="68"/>
      <c r="AB23" s="93"/>
      <c r="AC23" s="90"/>
      <c r="AD23" s="256"/>
      <c r="AE23" s="67"/>
      <c r="AF23" s="93"/>
      <c r="AG23" s="93"/>
      <c r="AH23" s="93"/>
      <c r="AI23" s="106"/>
      <c r="AJ23" s="6">
        <f>IF(AA23="","",IF(MID(AA23,5,1)=" ",TRIM(LEFT(AA23,4)),TRIM(LEFT(AA23,5))))</f>
      </c>
      <c r="AK23" s="6">
        <f>IF(AB23="","",IF(MID(AB23,5,1)=" ",TRIM(LEFT(AB23,4)),TRIM(LEFT(AB23,5))))</f>
      </c>
      <c r="AL23" s="6">
        <f>IF(AC23="","",IF(MID(AC23,5,1)=" ",TRIM(LEFT(AC23,4)),TRIM(LEFT(AC23,5))))</f>
      </c>
      <c r="AM23" s="6">
        <f>IF(AD23="","",IF(MID(AD23,5,1)=" ",TRIM(LEFT(AD23,4)),TRIM(LEFT(AD23,5))))</f>
      </c>
      <c r="AN23" s="6">
        <f t="shared" si="16"/>
      </c>
      <c r="AO23" s="6">
        <f t="shared" si="16"/>
      </c>
      <c r="AP23" s="6">
        <f t="shared" si="16"/>
      </c>
      <c r="AQ23" s="6">
        <f t="shared" si="16"/>
      </c>
      <c r="AR23" s="6">
        <f t="shared" si="16"/>
      </c>
      <c r="AS23" s="6">
        <f t="shared" si="16"/>
      </c>
      <c r="AT23" s="6">
        <f t="shared" si="16"/>
      </c>
      <c r="AU23" s="6">
        <f t="shared" si="16"/>
      </c>
      <c r="AV23" s="6">
        <f t="shared" si="16"/>
      </c>
      <c r="AW23" s="6">
        <f t="shared" si="16"/>
      </c>
      <c r="AX23" s="6">
        <f t="shared" si="16"/>
      </c>
      <c r="AY23" s="6">
        <f t="shared" si="16"/>
      </c>
      <c r="AZ23" s="6">
        <f t="shared" si="16"/>
      </c>
      <c r="BA23" s="6">
        <f t="shared" si="8"/>
      </c>
      <c r="BB23" s="6">
        <f t="shared" si="8"/>
      </c>
      <c r="BC23" s="6">
        <f t="shared" si="8"/>
      </c>
      <c r="BD23" s="6">
        <f t="shared" si="8"/>
      </c>
      <c r="BE23" s="6">
        <f t="shared" si="8"/>
      </c>
      <c r="BF23" s="6">
        <f t="shared" si="8"/>
      </c>
      <c r="BG23" s="6">
        <f t="shared" si="8"/>
      </c>
      <c r="BH23" s="6">
        <f t="shared" si="8"/>
      </c>
      <c r="BI23" s="6">
        <f t="shared" si="8"/>
      </c>
      <c r="BJ23" s="6">
        <f t="shared" si="8"/>
      </c>
      <c r="BK23" s="6">
        <f t="shared" si="8"/>
      </c>
      <c r="BL23" s="6">
        <f t="shared" si="8"/>
      </c>
      <c r="BM23" s="7" t="e">
        <f>IF(#REF!="",0,COUNTIF(AJ$6:AJ$60,AJ23))</f>
        <v>#REF!</v>
      </c>
      <c r="BN23" s="7">
        <f t="shared" si="19"/>
        <v>0</v>
      </c>
      <c r="BO23" s="7">
        <f t="shared" si="19"/>
        <v>0</v>
      </c>
      <c r="BP23" s="7">
        <f t="shared" si="12"/>
        <v>0</v>
      </c>
      <c r="BQ23" s="7" t="e">
        <f>IF(#REF!="",0,COUNTIF(AN$6:AN$60,AN23))</f>
        <v>#REF!</v>
      </c>
      <c r="BR23" s="7">
        <f>IF(M23="",0,COUNTIF(AO$6:AO$60,AO23))</f>
        <v>0</v>
      </c>
      <c r="BS23" s="7" t="e">
        <f>IF(#REF!="",0,COUNTIF(AP$6:AP$60,AP23))</f>
        <v>#REF!</v>
      </c>
      <c r="BT23" s="7" t="e">
        <f>IF(#REF!="",0,COUNTIF(AQ$6:AQ$60,AQ23))</f>
        <v>#REF!</v>
      </c>
      <c r="BU23" s="7">
        <f>IF(O23="",0,COUNTIF(AR$6:AR$60,AR23))</f>
        <v>0</v>
      </c>
      <c r="BV23" s="7">
        <f>IF(P23="",0,COUNTIF(AS$6:AS$60,AS23))</f>
        <v>0</v>
      </c>
      <c r="BW23" s="7">
        <f>IF(Q23="",0,COUNTIF(AT$6:AT$60,AT23))</f>
        <v>0</v>
      </c>
      <c r="BX23" s="7">
        <f>IF(R23="",0,COUNTIF(AU$6:AU$60,AU23))</f>
        <v>0</v>
      </c>
      <c r="BY23" s="7">
        <f>IF(S23="",0,COUNTIF(AV$6:AV$60,AV23))</f>
        <v>0</v>
      </c>
      <c r="BZ23" s="7">
        <f t="shared" si="17"/>
        <v>0</v>
      </c>
      <c r="CA23" s="7">
        <f>IF(U23="",0,COUNTIF(AX$6:AX$60,AX23))</f>
        <v>0</v>
      </c>
      <c r="CB23" s="7">
        <f>IF(V23="",0,COUNTIF(AY$6:AY$60,AY23))</f>
        <v>0</v>
      </c>
      <c r="CC23" s="7" t="e">
        <f>IF(#REF!="",0,COUNTIF(AZ$6:AZ$60,AZ23))</f>
        <v>#REF!</v>
      </c>
      <c r="CD23" s="7">
        <f>IF(X23="",0,COUNTIF(BA$6:BA$60,BA23))</f>
        <v>0</v>
      </c>
      <c r="CE23" s="7">
        <f>IF(Y23="",0,COUNTIF(BB$6:BB$60,BB23))</f>
        <v>0</v>
      </c>
      <c r="CF23" s="7">
        <f>IF(Z23="",0,COUNTIF(BC$6:BC$60,BC23))</f>
        <v>0</v>
      </c>
      <c r="CG23" s="7">
        <f>IF(AA23="",0,COUNTIF(BD$6:BD$60,BD23))</f>
        <v>0</v>
      </c>
      <c r="CH23" s="7">
        <f>IF(AB23="",0,COUNTIF(BE$6:BE$60,BE23))</f>
        <v>0</v>
      </c>
      <c r="CI23" s="7">
        <f>IF(AC23="",0,COUNTIF(BF$6:BF$60,BF23))</f>
        <v>0</v>
      </c>
      <c r="CJ23" s="7">
        <f>IF(AD23="",0,COUNTIF(BG$6:BG$60,BG23))</f>
        <v>0</v>
      </c>
      <c r="CK23" s="7">
        <f t="shared" si="20"/>
        <v>0</v>
      </c>
      <c r="CL23" s="7">
        <f t="shared" si="20"/>
        <v>0</v>
      </c>
      <c r="CM23" s="7">
        <f aca="true" t="shared" si="21" ref="CM23:CN26">IF(AG23="",0,COUNTIF(BJ$6:BJ$60,BJ23))</f>
        <v>0</v>
      </c>
      <c r="CN23" s="7">
        <f t="shared" si="21"/>
        <v>0</v>
      </c>
      <c r="CO23" s="7">
        <f t="shared" si="10"/>
        <v>0</v>
      </c>
    </row>
    <row r="24" spans="1:93" ht="14.25" hidden="1" thickBot="1">
      <c r="A24" s="473" t="s">
        <v>66</v>
      </c>
      <c r="B24" s="4"/>
      <c r="C24" s="4"/>
      <c r="D24" s="5"/>
      <c r="E24" s="52">
        <f t="shared" si="15"/>
        <v>8</v>
      </c>
      <c r="F24" s="63"/>
      <c r="H24" s="167" t="s">
        <v>205</v>
      </c>
      <c r="J24" s="66"/>
      <c r="M24" s="167" t="s">
        <v>205</v>
      </c>
      <c r="N24" s="167" t="s">
        <v>205</v>
      </c>
      <c r="O24" s="98"/>
      <c r="P24" s="188"/>
      <c r="Q24" s="96"/>
      <c r="R24" s="155" t="s">
        <v>204</v>
      </c>
      <c r="S24" s="167" t="s">
        <v>205</v>
      </c>
      <c r="T24" s="66"/>
      <c r="U24" s="155" t="s">
        <v>204</v>
      </c>
      <c r="Y24" s="98"/>
      <c r="Z24" s="133"/>
      <c r="AA24" s="97"/>
      <c r="AC24" s="155" t="s">
        <v>204</v>
      </c>
      <c r="AD24" s="189" t="s">
        <v>204</v>
      </c>
      <c r="AE24" s="67"/>
      <c r="AF24" s="93"/>
      <c r="AG24" s="93"/>
      <c r="AH24" s="93"/>
      <c r="AI24" s="106"/>
      <c r="AJ24" s="6">
        <f>IF(AA24="","",IF(MID(AA24,5,1)=" ",TRIM(LEFT(AA24,4)),TRIM(LEFT(AA24,5))))</f>
      </c>
      <c r="AK24" s="6" t="str">
        <f>IF(AC24="","",IF(MID(AC24,5,1)=" ",TRIM(LEFT(AC24,4)),TRIM(LEFT(AC24,5))))</f>
        <v>10A3</v>
      </c>
      <c r="AL24" s="6" t="str">
        <f>IF(AD24="","",IF(MID(AD24,5,1)=" ",TRIM(LEFT(AD24,4)),TRIM(LEFT(AD24,5))))</f>
        <v>10A3</v>
      </c>
      <c r="AM24" s="6" t="e">
        <f>IF(#REF!="","",IF(MID(#REF!,5,1)=" ",TRIM(LEFT(#REF!,4)),TRIM(LEFT(#REF!,5))))</f>
        <v>#REF!</v>
      </c>
      <c r="AN24" s="6">
        <f t="shared" si="16"/>
      </c>
      <c r="AO24" s="6">
        <f t="shared" si="16"/>
      </c>
      <c r="AP24" s="6">
        <f t="shared" si="16"/>
      </c>
      <c r="AQ24" s="6">
        <f t="shared" si="16"/>
      </c>
      <c r="AR24" s="6">
        <f t="shared" si="16"/>
      </c>
      <c r="AS24" s="6">
        <f t="shared" si="16"/>
      </c>
      <c r="AT24" s="6" t="str">
        <f t="shared" si="16"/>
        <v>10A3</v>
      </c>
      <c r="AU24" s="6" t="str">
        <f t="shared" si="16"/>
        <v>10A3</v>
      </c>
      <c r="AV24" s="6" t="e">
        <f t="shared" si="16"/>
        <v>#REF!</v>
      </c>
      <c r="AW24" s="6">
        <f t="shared" si="16"/>
      </c>
      <c r="AX24" s="6">
        <f t="shared" si="16"/>
      </c>
      <c r="AY24" s="6">
        <f t="shared" si="16"/>
      </c>
      <c r="AZ24" s="6">
        <f t="shared" si="16"/>
      </c>
      <c r="BA24" s="6">
        <f t="shared" si="8"/>
      </c>
      <c r="BB24" s="6">
        <f t="shared" si="8"/>
      </c>
      <c r="BC24" s="6" t="str">
        <f t="shared" si="8"/>
        <v>10A3</v>
      </c>
      <c r="BD24" s="6" t="str">
        <f t="shared" si="8"/>
        <v>10A3</v>
      </c>
      <c r="BE24" s="6" t="e">
        <f t="shared" si="8"/>
        <v>#REF!</v>
      </c>
      <c r="BF24" s="6">
        <f t="shared" si="8"/>
      </c>
      <c r="BG24" s="6">
        <f t="shared" si="8"/>
      </c>
      <c r="BH24" s="6">
        <f t="shared" si="8"/>
      </c>
      <c r="BI24" s="6">
        <f t="shared" si="8"/>
      </c>
      <c r="BJ24" s="6">
        <f t="shared" si="8"/>
      </c>
      <c r="BK24" s="6">
        <f t="shared" si="8"/>
      </c>
      <c r="BL24" s="6" t="str">
        <f t="shared" si="8"/>
        <v>10A3</v>
      </c>
      <c r="BM24" s="7">
        <f>IF(G23="",0,COUNTIF(AJ$6:AJ$60,AJ24))</f>
        <v>13</v>
      </c>
      <c r="BN24" s="7">
        <f>IF(Q24="",0,COUNTIF(AK$6:AK$60,AK24))</f>
        <v>0</v>
      </c>
      <c r="BO24" s="7">
        <f>IF(S24="",0,COUNTIF(AL$6:AL$60,AL24))</f>
        <v>1</v>
      </c>
      <c r="BP24" s="7">
        <f t="shared" si="12"/>
        <v>0</v>
      </c>
      <c r="BQ24" s="7" t="e">
        <f>IF(#REF!="",0,COUNTIF(AN$6:AN$60,AN24))</f>
        <v>#REF!</v>
      </c>
      <c r="BR24" s="7">
        <f>IF(L23="",0,COUNTIF(AO$6:AO$60,AO24))</f>
        <v>21</v>
      </c>
      <c r="BS24" s="7">
        <f>IF(M24="",0,COUNTIF(AP$6:AP$60,AP24))</f>
        <v>22</v>
      </c>
      <c r="BT24" s="7">
        <f>IF(H24="",0,COUNTIF(AQ$6:AQ$60,AQ24))</f>
        <v>31</v>
      </c>
      <c r="BU24" s="7">
        <f>IF(O24="",0,COUNTIF(AR$6:AR$60,AR24))</f>
        <v>0</v>
      </c>
      <c r="BV24" s="7">
        <f>IF(P24="",0,COUNTIF(AS$6:AS$60,AS24))</f>
        <v>0</v>
      </c>
      <c r="BW24" s="7" t="e">
        <f>IF(#REF!="",0,COUNTIF(AT$6:AT$60,AT24))</f>
        <v>#REF!</v>
      </c>
      <c r="BX24" s="7">
        <f>IF(U24="",0,COUNTIF(AU$6:AU$60,AU24))</f>
        <v>1</v>
      </c>
      <c r="BY24" s="7">
        <f>IF(R24="",0,COUNTIF(AV$6:AV$60,AV24))</f>
        <v>28</v>
      </c>
      <c r="BZ24" s="7">
        <f t="shared" si="17"/>
        <v>0</v>
      </c>
      <c r="CA24" s="7">
        <f>IF(N24="",0,COUNTIF(AX$6:AX$60,AX24))</f>
        <v>21</v>
      </c>
      <c r="CB24" s="7" t="e">
        <f>IF(#REF!="",0,COUNTIF(AY$6:AY$60,AY24))</f>
        <v>#REF!</v>
      </c>
      <c r="CC24" s="7">
        <f>IF(W23="",0,COUNTIF(AZ$6:AZ$60,AZ24))</f>
        <v>31</v>
      </c>
      <c r="CD24" s="7">
        <f>IF(K23="",0,COUNTIF(BA$6:BA$60,BA24))</f>
        <v>54</v>
      </c>
      <c r="CE24" s="7">
        <f>IF(Y24="",0,COUNTIF(BB$6:BB$60,BB24))</f>
        <v>0</v>
      </c>
      <c r="CF24" s="7">
        <f>IF(Z24="",0,COUNTIF(BC$6:BC$60,BC24))</f>
        <v>0</v>
      </c>
      <c r="CG24" s="7">
        <f>IF(AA24="",0,COUNTIF(BD$6:BD$60,BD24))</f>
        <v>0</v>
      </c>
      <c r="CH24" s="7" t="e">
        <f>IF(#REF!="",0,COUNTIF(BE$6:BE$60,BE24))</f>
        <v>#REF!</v>
      </c>
      <c r="CI24" s="7" t="e">
        <f>IF(#REF!="",0,COUNTIF(BF$6:BF$60,BF24))</f>
        <v>#REF!</v>
      </c>
      <c r="CJ24" s="7" t="e">
        <f>IF(#REF!="",0,COUNTIF(BG$6:BG$60,BG24))</f>
        <v>#REF!</v>
      </c>
      <c r="CK24" s="7">
        <f t="shared" si="20"/>
        <v>0</v>
      </c>
      <c r="CL24" s="7">
        <f t="shared" si="20"/>
        <v>0</v>
      </c>
      <c r="CM24" s="7">
        <f t="shared" si="21"/>
        <v>0</v>
      </c>
      <c r="CN24" s="7">
        <f t="shared" si="21"/>
        <v>0</v>
      </c>
      <c r="CO24" s="7">
        <f t="shared" si="10"/>
        <v>0</v>
      </c>
    </row>
    <row r="25" spans="1:93" ht="14.25" hidden="1" thickBot="1">
      <c r="A25" s="473" t="s">
        <v>14</v>
      </c>
      <c r="B25" s="4"/>
      <c r="C25" s="4"/>
      <c r="D25" s="5"/>
      <c r="E25" s="52">
        <f t="shared" si="15"/>
        <v>16</v>
      </c>
      <c r="F25" s="63"/>
      <c r="G25" s="164" t="s">
        <v>209</v>
      </c>
      <c r="H25" s="175" t="s">
        <v>209</v>
      </c>
      <c r="I25" s="94" t="s">
        <v>207</v>
      </c>
      <c r="J25" s="66"/>
      <c r="K25" s="164" t="s">
        <v>209</v>
      </c>
      <c r="L25" s="190" t="s">
        <v>210</v>
      </c>
      <c r="M25" s="100" t="s">
        <v>208</v>
      </c>
      <c r="N25" s="100" t="s">
        <v>208</v>
      </c>
      <c r="O25" s="98"/>
      <c r="Q25" s="148" t="s">
        <v>210</v>
      </c>
      <c r="R25" s="164" t="s">
        <v>209</v>
      </c>
      <c r="T25" s="66"/>
      <c r="U25" s="184" t="s">
        <v>207</v>
      </c>
      <c r="V25" s="94" t="s">
        <v>207</v>
      </c>
      <c r="W25" s="100" t="s">
        <v>208</v>
      </c>
      <c r="X25" s="100" t="s">
        <v>208</v>
      </c>
      <c r="Y25" s="98"/>
      <c r="AB25" s="94" t="s">
        <v>207</v>
      </c>
      <c r="AC25" s="148" t="s">
        <v>210</v>
      </c>
      <c r="AD25" s="191" t="s">
        <v>210</v>
      </c>
      <c r="AE25" s="67"/>
      <c r="AF25" s="68"/>
      <c r="AG25" s="93"/>
      <c r="AH25" s="93"/>
      <c r="AI25" s="106"/>
      <c r="AJ25" s="6" t="str">
        <f>IF(R25="","",IF(MID(R25,5,1)=" ",TRIM(LEFT(R25,4)),TRIM(LEFT(R25,5))))</f>
        <v>10A8</v>
      </c>
      <c r="AK25" s="6" t="str">
        <f>IF(AC25="","",IF(MID(AC25,5,1)=" ",TRIM(LEFT(AC25,4)),TRIM(LEFT(AC25,5))))</f>
        <v>10A5</v>
      </c>
      <c r="AL25" s="6" t="str">
        <f>IF(AD25="","",IF(MID(AD25,5,1)=" ",TRIM(LEFT(AD25,4)),TRIM(LEFT(AD25,5))))</f>
        <v>10A5</v>
      </c>
      <c r="AM25" s="6" t="e">
        <f>IF(#REF!="","",IF(MID(#REF!,5,1)=" ",TRIM(LEFT(#REF!,4)),TRIM(LEFT(#REF!,5))))</f>
        <v>#REF!</v>
      </c>
      <c r="AN25" s="6">
        <f t="shared" si="16"/>
      </c>
      <c r="AO25" s="6">
        <f t="shared" si="16"/>
      </c>
      <c r="AP25" s="6">
        <f t="shared" si="16"/>
      </c>
      <c r="AQ25" s="6">
        <f t="shared" si="16"/>
      </c>
      <c r="AR25" s="6">
        <f t="shared" si="16"/>
      </c>
      <c r="AS25" s="6" t="str">
        <f t="shared" si="16"/>
        <v>10A8</v>
      </c>
      <c r="AT25" s="6" t="str">
        <f t="shared" si="16"/>
        <v>10A5</v>
      </c>
      <c r="AU25" s="6" t="str">
        <f t="shared" si="16"/>
        <v>10A5</v>
      </c>
      <c r="AV25" s="6" t="e">
        <f t="shared" si="16"/>
        <v>#REF!</v>
      </c>
      <c r="AW25" s="6">
        <f t="shared" si="16"/>
      </c>
      <c r="AX25" s="6">
        <f t="shared" si="16"/>
      </c>
      <c r="AY25" s="6">
        <f t="shared" si="16"/>
      </c>
      <c r="AZ25" s="6">
        <f t="shared" si="16"/>
      </c>
      <c r="BA25" s="6">
        <f t="shared" si="8"/>
      </c>
      <c r="BB25" s="6" t="str">
        <f t="shared" si="8"/>
        <v>10A8</v>
      </c>
      <c r="BC25" s="6" t="str">
        <f t="shared" si="8"/>
        <v>10A5</v>
      </c>
      <c r="BD25" s="6" t="str">
        <f t="shared" si="8"/>
        <v>10A5</v>
      </c>
      <c r="BE25" s="6" t="e">
        <f t="shared" si="8"/>
        <v>#REF!</v>
      </c>
      <c r="BF25" s="6">
        <f t="shared" si="8"/>
      </c>
      <c r="BG25" s="6">
        <f t="shared" si="8"/>
      </c>
      <c r="BH25" s="6">
        <f t="shared" si="8"/>
      </c>
      <c r="BI25" s="6">
        <f t="shared" si="8"/>
      </c>
      <c r="BJ25" s="6">
        <f t="shared" si="8"/>
      </c>
      <c r="BK25" s="6" t="str">
        <f t="shared" si="8"/>
        <v>10A8</v>
      </c>
      <c r="BL25" s="6" t="str">
        <f t="shared" si="8"/>
        <v>10A5</v>
      </c>
      <c r="BM25" s="7" t="e">
        <f>IF(#REF!="",0,COUNTIF(AJ$6:AJ$60,AJ25))</f>
        <v>#REF!</v>
      </c>
      <c r="BN25" s="7">
        <f>IF(H29="",0,COUNTIF(AK$6:AK$60,AK25))</f>
        <v>2</v>
      </c>
      <c r="BO25" s="7">
        <f>IF(V25="",0,COUNTIF(AL$6:AL$60,AL25))</f>
        <v>1</v>
      </c>
      <c r="BP25" s="7">
        <f t="shared" si="12"/>
        <v>0</v>
      </c>
      <c r="BQ25" s="7">
        <f>IF(H25="",0,COUNTIF(AN$6:AN$60,AN25))</f>
        <v>24</v>
      </c>
      <c r="BR25" s="7">
        <f>IF(K25="",0,COUNTIF(AO$6:AO$60,AO25))</f>
        <v>21</v>
      </c>
      <c r="BS25" s="7">
        <f>IF(M25="",0,COUNTIF(AP$6:AP$60,AP25))</f>
        <v>22</v>
      </c>
      <c r="BT25" s="7">
        <f>IF(N25="",0,COUNTIF(AQ$6:AQ$60,AQ25))</f>
        <v>31</v>
      </c>
      <c r="BU25" s="7">
        <f>IF(O25="",0,COUNTIF(AR$6:AR$60,AR25))</f>
        <v>0</v>
      </c>
      <c r="BV25" s="7" t="e">
        <f>IF(#REF!="",0,COUNTIF(AS$6:AS$60,AS25))</f>
        <v>#REF!</v>
      </c>
      <c r="BW25" s="7">
        <f>IF(Q25="",0,COUNTIF(AT$6:AT$60,AT25))</f>
        <v>2</v>
      </c>
      <c r="BX25" s="7">
        <f>IF(Q29="",0,COUNTIF(AU$6:AU$60,AU25))</f>
        <v>1</v>
      </c>
      <c r="BY25" s="7">
        <f>IF(R29="",0,COUNTIF(AV$6:AV$60,AV25))</f>
        <v>28</v>
      </c>
      <c r="BZ25" s="7">
        <f t="shared" si="17"/>
        <v>0</v>
      </c>
      <c r="CA25" s="7" t="e">
        <f>IF(#REF!="",0,COUNTIF(AX$6:AX$60,AX25))</f>
        <v>#REF!</v>
      </c>
      <c r="CB25" s="7" t="e">
        <f>IF(#REF!="",0,COUNTIF(AY$6:AY$60,AY25))</f>
        <v>#REF!</v>
      </c>
      <c r="CC25" s="7">
        <f>IF(W25="",0,COUNTIF(AZ$6:AZ$60,AZ25))</f>
        <v>31</v>
      </c>
      <c r="CD25" s="7">
        <f>IF(X25="",0,COUNTIF(BA$6:BA$60,BA25))</f>
        <v>54</v>
      </c>
      <c r="CE25" s="7">
        <f>IF(Y25="",0,COUNTIF(BB$6:BB$60,BB25))</f>
        <v>0</v>
      </c>
      <c r="CF25" s="7">
        <f>IF(G25="",0,COUNTIF(BC$6:BC$60,BC25))</f>
        <v>2</v>
      </c>
      <c r="CG25" s="7">
        <f>IF(R25="",0,COUNTIF(BD$6:BD$60,BD25))</f>
        <v>1</v>
      </c>
      <c r="CH25" s="7">
        <f>IF(L25="",0,COUNTIF(BE$6:BE$60,BE25))</f>
        <v>28</v>
      </c>
      <c r="CI25" s="7">
        <f>IF(AD25="",0,COUNTIF(BF$6:BF$60,BF25))</f>
        <v>24</v>
      </c>
      <c r="CJ25" s="7" t="e">
        <f>IF(#REF!="",0,COUNTIF(BG$6:BG$60,BG25))</f>
        <v>#REF!</v>
      </c>
      <c r="CK25" s="7">
        <f t="shared" si="20"/>
        <v>0</v>
      </c>
      <c r="CL25" s="7">
        <f t="shared" si="20"/>
        <v>0</v>
      </c>
      <c r="CM25" s="7">
        <f t="shared" si="21"/>
        <v>0</v>
      </c>
      <c r="CN25" s="7">
        <f t="shared" si="21"/>
        <v>0</v>
      </c>
      <c r="CO25" s="7">
        <f t="shared" si="10"/>
        <v>0</v>
      </c>
    </row>
    <row r="26" spans="1:93" ht="14.25" hidden="1" thickBot="1">
      <c r="A26" s="473" t="s">
        <v>15</v>
      </c>
      <c r="B26" s="4"/>
      <c r="C26" s="4"/>
      <c r="D26" s="5"/>
      <c r="E26" s="52">
        <f>COUNTA(H26:AG26)</f>
        <v>15</v>
      </c>
      <c r="F26" s="63"/>
      <c r="G26" s="194" t="s">
        <v>217</v>
      </c>
      <c r="H26" s="130" t="s">
        <v>215</v>
      </c>
      <c r="I26" s="121" t="s">
        <v>216</v>
      </c>
      <c r="J26" s="66"/>
      <c r="K26" s="82" t="s">
        <v>217</v>
      </c>
      <c r="L26" s="82" t="s">
        <v>217</v>
      </c>
      <c r="N26" s="135" t="s">
        <v>214</v>
      </c>
      <c r="O26" s="192" t="s">
        <v>215</v>
      </c>
      <c r="Q26" s="135" t="s">
        <v>214</v>
      </c>
      <c r="R26" s="121" t="s">
        <v>216</v>
      </c>
      <c r="S26" s="121" t="s">
        <v>216</v>
      </c>
      <c r="T26" s="142"/>
      <c r="W26" s="121" t="s">
        <v>216</v>
      </c>
      <c r="X26" s="82" t="s">
        <v>217</v>
      </c>
      <c r="Y26" s="195"/>
      <c r="Z26" s="196" t="s">
        <v>215</v>
      </c>
      <c r="AA26" s="130" t="s">
        <v>215</v>
      </c>
      <c r="AB26" s="135" t="s">
        <v>214</v>
      </c>
      <c r="AC26" s="193" t="s">
        <v>214</v>
      </c>
      <c r="AD26" s="66"/>
      <c r="AE26" s="67"/>
      <c r="AF26" s="93"/>
      <c r="AG26" s="93"/>
      <c r="AH26" s="93"/>
      <c r="AI26" s="106"/>
      <c r="AJ26" s="6" t="str">
        <f>IF(AA26="","",IF(MID(AA26,5,1)=" ",TRIM(LEFT(AA26,4)),TRIM(LEFT(AA26,5))))</f>
        <v>12A1</v>
      </c>
      <c r="AK26" s="6" t="str">
        <f>IF(AB26="","",IF(MID(AB26,5,1)=" ",TRIM(LEFT(AB26,4)),TRIM(LEFT(AB26,5))))</f>
        <v>11A2</v>
      </c>
      <c r="AL26" s="6" t="str">
        <f>IF(N26="","",IF(MID(N26,5,1)=" ",TRIM(LEFT(N26,4)),TRIM(LEFT(N26,5))))</f>
        <v>11A2</v>
      </c>
      <c r="AM26" s="6">
        <f>IF(AD26="","",IF(MID(AD26,5,1)=" ",TRIM(LEFT(AD26,4)),TRIM(LEFT(AD26,5))))</f>
      </c>
      <c r="AN26" s="6">
        <f t="shared" si="16"/>
      </c>
      <c r="AO26" s="6">
        <f t="shared" si="16"/>
      </c>
      <c r="AP26" s="6">
        <f t="shared" si="16"/>
      </c>
      <c r="AQ26" s="6">
        <f t="shared" si="16"/>
      </c>
      <c r="AR26" s="6">
        <f t="shared" si="16"/>
      </c>
      <c r="AS26" s="6" t="str">
        <f t="shared" si="16"/>
        <v>12A1</v>
      </c>
      <c r="AT26" s="6" t="str">
        <f t="shared" si="16"/>
        <v>11A2</v>
      </c>
      <c r="AU26" s="6" t="str">
        <f t="shared" si="16"/>
        <v>11A2</v>
      </c>
      <c r="AV26" s="6">
        <f t="shared" si="16"/>
      </c>
      <c r="AW26" s="6">
        <f t="shared" si="16"/>
      </c>
      <c r="AX26" s="6">
        <f t="shared" si="16"/>
      </c>
      <c r="AY26" s="6">
        <f t="shared" si="16"/>
      </c>
      <c r="AZ26" s="6">
        <f t="shared" si="16"/>
      </c>
      <c r="BA26" s="6">
        <f aca="true" t="shared" si="22" ref="BA26:BL45">IF(AR26="","",IF(MID(AR26,5,1)=" ",TRIM(LEFT(AR26,4)),TRIM(LEFT(AR26,5))))</f>
      </c>
      <c r="BB26" s="6" t="str">
        <f t="shared" si="22"/>
        <v>12A1</v>
      </c>
      <c r="BC26" s="6" t="str">
        <f t="shared" si="22"/>
        <v>11A2</v>
      </c>
      <c r="BD26" s="6" t="str">
        <f t="shared" si="22"/>
        <v>11A2</v>
      </c>
      <c r="BE26" s="6">
        <f t="shared" si="22"/>
      </c>
      <c r="BF26" s="6">
        <f t="shared" si="22"/>
      </c>
      <c r="BG26" s="6">
        <f t="shared" si="22"/>
      </c>
      <c r="BH26" s="6">
        <f t="shared" si="22"/>
      </c>
      <c r="BI26" s="6">
        <f t="shared" si="22"/>
      </c>
      <c r="BJ26" s="6">
        <f t="shared" si="22"/>
      </c>
      <c r="BK26" s="6" t="str">
        <f t="shared" si="22"/>
        <v>12A1</v>
      </c>
      <c r="BL26" s="6" t="str">
        <f t="shared" si="22"/>
        <v>11A2</v>
      </c>
      <c r="BM26" s="7">
        <f>IF(I26="",0,COUNTIF(AJ$6:AJ$60,AJ26))</f>
        <v>1</v>
      </c>
      <c r="BN26" s="7">
        <f>IF(H26="",0,COUNTIF(AK$6:AK$60,AK26))</f>
        <v>1</v>
      </c>
      <c r="BO26" s="7">
        <f>IF(O26="",0,COUNTIF(AL$6:AL$60,AL26))</f>
        <v>1</v>
      </c>
      <c r="BP26" s="7">
        <f t="shared" si="12"/>
        <v>0</v>
      </c>
      <c r="BQ26" s="7" t="e">
        <f>IF(#REF!="",0,COUNTIF(AN$6:AN$60,AN26))</f>
        <v>#REF!</v>
      </c>
      <c r="BR26" s="7" t="e">
        <f>IF(#REF!="",0,COUNTIF(AO$6:AO$60,AO26))</f>
        <v>#REF!</v>
      </c>
      <c r="BS26" s="7">
        <f>IF(K26="",0,COUNTIF(AP$6:AP$60,AP26))</f>
        <v>22</v>
      </c>
      <c r="BT26" s="7">
        <f>IF(L26="",0,COUNTIF(AQ$6:AQ$60,AQ26))</f>
        <v>31</v>
      </c>
      <c r="BU26" s="7" t="e">
        <f>IF(#REF!="",0,COUNTIF(AR$6:AR$60,AR26))</f>
        <v>#REF!</v>
      </c>
      <c r="BV26" s="7">
        <f>IF(AC26="",0,COUNTIF(AS$6:AS$60,AS26))</f>
        <v>1</v>
      </c>
      <c r="BW26" s="7">
        <f>IF(Q26="",0,COUNTIF(AT$6:AT$60,AT26))</f>
        <v>1</v>
      </c>
      <c r="BX26" s="7" t="e">
        <f>IF(#REF!="",0,COUNTIF(AU$6:AU$60,AU26))</f>
        <v>#REF!</v>
      </c>
      <c r="BY26" s="7">
        <f>IF(W26="",0,COUNTIF(AV$6:AV$60,AV26))</f>
        <v>15</v>
      </c>
      <c r="BZ26" s="7">
        <f t="shared" si="17"/>
        <v>0</v>
      </c>
      <c r="CA26" s="7">
        <f>IF(G26="",0,COUNTIF(AX$6:AX$60,AX26))</f>
        <v>21</v>
      </c>
      <c r="CB26" s="7">
        <f>IF(X26="",0,COUNTIF(AY$6:AY$60,AY26))</f>
        <v>22</v>
      </c>
      <c r="CC26" s="7">
        <f>IF(R26="",0,COUNTIF(AZ$6:AZ$60,AZ26))</f>
        <v>31</v>
      </c>
      <c r="CD26" s="7" t="e">
        <f>IF(#REF!="",0,COUNTIF(BA$6:BA$60,BA26))</f>
        <v>#REF!</v>
      </c>
      <c r="CE26" s="7" t="e">
        <f>IF(#REF!="",0,COUNTIF(BB$6:BB$60,BB26))</f>
        <v>#REF!</v>
      </c>
      <c r="CF26" s="7">
        <f>IF(Z26="",0,COUNTIF(BC$6:BC$60,BC26))</f>
        <v>1</v>
      </c>
      <c r="CG26" s="7">
        <f>IF(AA26="",0,COUNTIF(BD$6:BD$60,BD26))</f>
        <v>1</v>
      </c>
      <c r="CH26" s="7">
        <f>IF(AB26="",0,COUNTIF(BE$6:BE$60,BE26))</f>
        <v>15</v>
      </c>
      <c r="CI26" s="7">
        <f>IF(N26="",0,COUNTIF(BF$6:BF$60,BF26))</f>
        <v>24</v>
      </c>
      <c r="CJ26" s="7">
        <f>IF(AD26="",0,COUNTIF(BG$6:BG$60,BG26))</f>
        <v>0</v>
      </c>
      <c r="CK26" s="7">
        <f t="shared" si="20"/>
        <v>0</v>
      </c>
      <c r="CL26" s="7">
        <f t="shared" si="20"/>
        <v>0</v>
      </c>
      <c r="CM26" s="7">
        <f t="shared" si="21"/>
        <v>0</v>
      </c>
      <c r="CN26" s="7">
        <f t="shared" si="21"/>
        <v>0</v>
      </c>
      <c r="CO26" s="7">
        <f t="shared" si="10"/>
        <v>0</v>
      </c>
    </row>
    <row r="27" spans="1:93" ht="14.25" hidden="1" thickBot="1">
      <c r="A27" s="473" t="s">
        <v>16</v>
      </c>
      <c r="B27" s="4"/>
      <c r="C27" s="4"/>
      <c r="D27" s="5"/>
      <c r="E27" s="52">
        <f>COUNTA(G27:AF27)</f>
        <v>12</v>
      </c>
      <c r="F27" s="63"/>
      <c r="G27" s="146" t="s">
        <v>211</v>
      </c>
      <c r="H27" s="146" t="s">
        <v>211</v>
      </c>
      <c r="I27" s="72" t="s">
        <v>213</v>
      </c>
      <c r="J27" s="107" t="s">
        <v>212</v>
      </c>
      <c r="K27" s="73"/>
      <c r="L27" s="64"/>
      <c r="M27" s="187"/>
      <c r="N27" s="187"/>
      <c r="O27" s="98"/>
      <c r="P27" s="75"/>
      <c r="Q27" s="64"/>
      <c r="R27" s="64"/>
      <c r="S27" s="64"/>
      <c r="T27" s="142"/>
      <c r="U27" s="72" t="s">
        <v>213</v>
      </c>
      <c r="V27" s="72" t="s">
        <v>213</v>
      </c>
      <c r="W27" s="64"/>
      <c r="X27" s="107" t="s">
        <v>212</v>
      </c>
      <c r="Y27" s="111" t="s">
        <v>212</v>
      </c>
      <c r="AB27" s="146" t="s">
        <v>211</v>
      </c>
      <c r="AD27" s="197" t="s">
        <v>213</v>
      </c>
      <c r="AE27" s="181" t="s">
        <v>212</v>
      </c>
      <c r="AF27" s="146" t="s">
        <v>211</v>
      </c>
      <c r="AH27" s="93"/>
      <c r="AI27" s="106"/>
      <c r="AJ27" s="6" t="str">
        <f>IF(J27="","",IF(MID(J27,5,1)=" ",TRIM(LEFT(J27,4)),TRIM(LEFT(J27,5))))</f>
        <v>12A2</v>
      </c>
      <c r="AK27" s="6" t="str">
        <f>IF(V27="","",IF(MID(V27,5,1)=" ",TRIM(LEFT(V27,4)),TRIM(LEFT(V27,5))))</f>
        <v>12A3</v>
      </c>
      <c r="AL27" s="6" t="str">
        <f>IF(AD27="","",IF(MID(AD27,5,1)=" ",TRIM(LEFT(AD27,4)),TRIM(LEFT(AD27,5))))</f>
        <v>12A3</v>
      </c>
      <c r="AM27" s="6" t="e">
        <f>IF(#REF!="","",IF(MID(#REF!,5,1)=" ",TRIM(LEFT(#REF!,4)),TRIM(LEFT(#REF!,5))))</f>
        <v>#REF!</v>
      </c>
      <c r="AN27" s="6" t="e">
        <f>IF(#REF!="","",IF(MID(#REF!,5,1)=" ",TRIM(LEFT(#REF!,4)),TRIM(LEFT(#REF!,5))))</f>
        <v>#REF!</v>
      </c>
      <c r="AO27" s="6" t="e">
        <f>IF(#REF!="","",IF(MID(#REF!,5,1)=" ",TRIM(LEFT(#REF!,4)),TRIM(LEFT(#REF!,5))))</f>
        <v>#REF!</v>
      </c>
      <c r="AP27" s="6" t="e">
        <f>IF(#REF!="","",IF(MID(#REF!,5,1)=" ",TRIM(LEFT(#REF!,4)),TRIM(LEFT(#REF!,5))))</f>
        <v>#REF!</v>
      </c>
      <c r="AQ27" s="6">
        <f t="shared" si="16"/>
      </c>
      <c r="AR27" s="6">
        <f t="shared" si="16"/>
      </c>
      <c r="AS27" s="6" t="str">
        <f t="shared" si="16"/>
        <v>12A2</v>
      </c>
      <c r="AT27" s="6" t="str">
        <f t="shared" si="16"/>
        <v>12A3</v>
      </c>
      <c r="AU27" s="6" t="str">
        <f t="shared" si="16"/>
        <v>12A3</v>
      </c>
      <c r="AV27" s="6" t="e">
        <f t="shared" si="16"/>
        <v>#REF!</v>
      </c>
      <c r="AW27" s="6" t="e">
        <f t="shared" si="16"/>
        <v>#REF!</v>
      </c>
      <c r="AX27" s="6" t="e">
        <f t="shared" si="16"/>
        <v>#REF!</v>
      </c>
      <c r="AY27" s="6" t="e">
        <f t="shared" si="16"/>
        <v>#REF!</v>
      </c>
      <c r="AZ27" s="6">
        <f t="shared" si="16"/>
      </c>
      <c r="BA27" s="6">
        <f t="shared" si="22"/>
      </c>
      <c r="BB27" s="6" t="str">
        <f t="shared" si="22"/>
        <v>12A2</v>
      </c>
      <c r="BC27" s="6" t="str">
        <f t="shared" si="22"/>
        <v>12A3</v>
      </c>
      <c r="BD27" s="6" t="str">
        <f t="shared" si="22"/>
        <v>12A3</v>
      </c>
      <c r="BE27" s="6" t="e">
        <f t="shared" si="22"/>
        <v>#REF!</v>
      </c>
      <c r="BF27" s="6" t="e">
        <f t="shared" si="22"/>
        <v>#REF!</v>
      </c>
      <c r="BG27" s="6" t="e">
        <f t="shared" si="22"/>
        <v>#REF!</v>
      </c>
      <c r="BH27" s="6" t="e">
        <f t="shared" si="22"/>
        <v>#REF!</v>
      </c>
      <c r="BI27" s="6">
        <f t="shared" si="22"/>
      </c>
      <c r="BJ27" s="6">
        <f t="shared" si="22"/>
      </c>
      <c r="BK27" s="6" t="str">
        <f t="shared" si="22"/>
        <v>12A2</v>
      </c>
      <c r="BL27" s="6" t="str">
        <f t="shared" si="22"/>
        <v>12A3</v>
      </c>
      <c r="BM27" s="7" t="e">
        <f>IF(#REF!="",0,COUNTIF(AJ$6:AJ$60,AJ27))</f>
        <v>#REF!</v>
      </c>
      <c r="BN27" s="7">
        <f>IF(G27="",0,COUNTIF(AK$6:AK$60,AK27))</f>
        <v>1</v>
      </c>
      <c r="BO27" s="7">
        <f>IF(H27="",0,COUNTIF(AL$6:AL$60,AL27))</f>
        <v>1</v>
      </c>
      <c r="BP27" s="7" t="e">
        <f>IF(#REF!="",0,COUNTIF(AM$6:AM$60,AM27))</f>
        <v>#REF!</v>
      </c>
      <c r="BQ27" s="7">
        <f>IF(U27="",0,COUNTIF(AN$6:AN$60,AN27))</f>
        <v>10</v>
      </c>
      <c r="BR27" s="7">
        <f>IF(I27="",0,COUNTIF(AO$6:AO$60,AO27))</f>
        <v>7</v>
      </c>
      <c r="BS27" s="7">
        <f>IF(M27="",0,COUNTIF(AP$6:AP$60,AP27))</f>
        <v>0</v>
      </c>
      <c r="BT27" s="7">
        <f>IF(N27="",0,COUNTIF(AQ$6:AQ$60,AQ27))</f>
        <v>0</v>
      </c>
      <c r="BU27" s="7">
        <f>IF(O27="",0,COUNTIF(AR$6:AR$60,AR27))</f>
        <v>0</v>
      </c>
      <c r="BV27" s="7">
        <f>IF(AE27="",0,COUNTIF(AS$6:AS$60,AS27))</f>
        <v>1</v>
      </c>
      <c r="BW27" s="7">
        <f>IF(X27="",0,COUNTIF(AT$6:AT$60,AT27))</f>
        <v>1</v>
      </c>
      <c r="BX27" s="7">
        <f>IF(AB27="",0,COUNTIF(AU$6:AU$60,AU27))</f>
        <v>1</v>
      </c>
      <c r="BY27" s="7">
        <f>IF(AF27="",0,COUNTIF(AV$6:AV$60,AV27))</f>
        <v>28</v>
      </c>
      <c r="BZ27" s="7">
        <f t="shared" si="17"/>
        <v>0</v>
      </c>
      <c r="CA27" s="7" t="e">
        <f>IF(#REF!="",0,COUNTIF(AX$6:AX$60,AX27))</f>
        <v>#REF!</v>
      </c>
      <c r="CB27" s="7" t="e">
        <f>IF(#REF!="",0,COUNTIF(AY$6:AY$60,AY27))</f>
        <v>#REF!</v>
      </c>
      <c r="CC27" s="7" t="e">
        <f>IF(#REF!="",0,COUNTIF(AZ$6:AZ$60,AZ27))</f>
        <v>#REF!</v>
      </c>
      <c r="CD27" s="7" t="e">
        <f>IF(#REF!="",0,COUNTIF(BA$6:BA$60,BA27))</f>
        <v>#REF!</v>
      </c>
      <c r="CE27" s="7" t="e">
        <f>IF(#REF!="",0,COUNTIF(BB$6:BB$60,BB27))</f>
        <v>#REF!</v>
      </c>
      <c r="CF27" s="7" t="e">
        <f>IF(#REF!="",0,COUNTIF(BC$6:BC$60,BC27))</f>
        <v>#REF!</v>
      </c>
      <c r="CG27" s="7">
        <f>IF(V27="",0,COUNTIF(BD$6:BD$60,BD27))</f>
        <v>1</v>
      </c>
      <c r="CH27" s="7">
        <f>IF(AD27="",0,COUNTIF(BE$6:BE$60,BE27))</f>
        <v>28</v>
      </c>
      <c r="CI27" s="7" t="e">
        <f>IF(#REF!="",0,COUNTIF(BF$6:BF$60,BF27))</f>
        <v>#REF!</v>
      </c>
      <c r="CJ27" s="7" t="e">
        <f>IF(#REF!="",0,COUNTIF(BG$6:BG$60,BG27))</f>
        <v>#REF!</v>
      </c>
      <c r="CK27" s="7" t="e">
        <f>IF(#REF!="",0,COUNTIF(BH$6:BH$60,BH27))</f>
        <v>#REF!</v>
      </c>
      <c r="CL27" s="7" t="e">
        <f>IF(#REF!="",0,COUNTIF(BI$6:BI$60,BI27))</f>
        <v>#REF!</v>
      </c>
      <c r="CM27" s="7" t="e">
        <f>IF(#REF!="",0,COUNTIF(BJ$6:BJ$60,BJ27))</f>
        <v>#REF!</v>
      </c>
      <c r="CN27" s="7">
        <f>IF(AH27="",0,COUNTIF(BK$6:BK$60,BK27))</f>
        <v>0</v>
      </c>
      <c r="CO27" s="7">
        <f t="shared" si="10"/>
        <v>0</v>
      </c>
    </row>
    <row r="28" spans="1:93" ht="14.25" hidden="1" thickBot="1">
      <c r="A28" s="473" t="s">
        <v>62</v>
      </c>
      <c r="B28" s="4"/>
      <c r="C28" s="4"/>
      <c r="D28" s="5"/>
      <c r="E28" s="52">
        <f>COUNTA(G28:AG28)</f>
        <v>4</v>
      </c>
      <c r="F28" s="63"/>
      <c r="G28" s="120" t="s">
        <v>228</v>
      </c>
      <c r="H28" s="68"/>
      <c r="I28" s="93"/>
      <c r="J28" s="66"/>
      <c r="K28" s="67"/>
      <c r="L28" s="93"/>
      <c r="M28" s="93"/>
      <c r="N28" s="93"/>
      <c r="O28" s="98"/>
      <c r="P28" s="124" t="s">
        <v>228</v>
      </c>
      <c r="Q28" s="93"/>
      <c r="R28" s="110"/>
      <c r="S28" s="110"/>
      <c r="T28" s="66"/>
      <c r="U28" s="109"/>
      <c r="V28" s="110"/>
      <c r="W28" s="93"/>
      <c r="X28" s="64"/>
      <c r="Y28" s="144"/>
      <c r="Z28" s="133"/>
      <c r="AA28" s="97"/>
      <c r="AB28" s="68"/>
      <c r="AC28" s="120" t="s">
        <v>228</v>
      </c>
      <c r="AD28" s="199" t="s">
        <v>228</v>
      </c>
      <c r="AE28" s="67"/>
      <c r="AF28" s="93"/>
      <c r="AG28" s="93"/>
      <c r="AH28" s="93"/>
      <c r="AI28" s="106"/>
      <c r="AJ28" s="6">
        <f>IF(AA28="","",IF(MID(AA28,5,1)=" ",TRIM(LEFT(AA28,4)),TRIM(LEFT(AA28,5))))</f>
      </c>
      <c r="AK28" s="6">
        <f aca="true" t="shared" si="23" ref="AK28:AP28">IF(AB28="","",IF(MID(AB28,5,1)=" ",TRIM(LEFT(AB28,4)),TRIM(LEFT(AB28,5))))</f>
      </c>
      <c r="AL28" s="6" t="e">
        <f>IF(#REF!="","",IF(MID(#REF!,5,1)=" ",TRIM(LEFT(#REF!,4)),TRIM(LEFT(#REF!,5))))</f>
        <v>#REF!</v>
      </c>
      <c r="AM28" s="6" t="e">
        <f>IF(#REF!="","",IF(MID(#REF!,5,1)=" ",TRIM(LEFT(#REF!,4)),TRIM(LEFT(#REF!,5))))</f>
        <v>#REF!</v>
      </c>
      <c r="AN28" s="6">
        <f t="shared" si="23"/>
      </c>
      <c r="AO28" s="6">
        <f t="shared" si="23"/>
      </c>
      <c r="AP28" s="6">
        <f t="shared" si="23"/>
      </c>
      <c r="AQ28" s="6">
        <f t="shared" si="16"/>
      </c>
      <c r="AR28" s="6">
        <f t="shared" si="16"/>
      </c>
      <c r="AS28" s="6">
        <f t="shared" si="16"/>
      </c>
      <c r="AT28" s="6">
        <f t="shared" si="16"/>
      </c>
      <c r="AU28" s="6" t="e">
        <f t="shared" si="16"/>
        <v>#REF!</v>
      </c>
      <c r="AV28" s="6" t="e">
        <f t="shared" si="16"/>
        <v>#REF!</v>
      </c>
      <c r="AW28" s="6">
        <f t="shared" si="16"/>
      </c>
      <c r="AX28" s="6">
        <f t="shared" si="16"/>
      </c>
      <c r="AY28" s="6">
        <f t="shared" si="16"/>
      </c>
      <c r="AZ28" s="6">
        <f t="shared" si="16"/>
      </c>
      <c r="BA28" s="6">
        <f t="shared" si="22"/>
      </c>
      <c r="BB28" s="6">
        <f t="shared" si="22"/>
      </c>
      <c r="BC28" s="6">
        <f t="shared" si="22"/>
      </c>
      <c r="BD28" s="6" t="e">
        <f t="shared" si="22"/>
        <v>#REF!</v>
      </c>
      <c r="BE28" s="6" t="e">
        <f t="shared" si="22"/>
        <v>#REF!</v>
      </c>
      <c r="BF28" s="6">
        <f t="shared" si="22"/>
      </c>
      <c r="BG28" s="6">
        <f t="shared" si="22"/>
      </c>
      <c r="BH28" s="6">
        <f t="shared" si="22"/>
      </c>
      <c r="BI28" s="6">
        <f t="shared" si="22"/>
      </c>
      <c r="BJ28" s="6">
        <f t="shared" si="22"/>
      </c>
      <c r="BK28" s="6">
        <f t="shared" si="22"/>
      </c>
      <c r="BL28" s="6">
        <f t="shared" si="22"/>
      </c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4.25" hidden="1" thickBot="1">
      <c r="A29" s="473" t="s">
        <v>105</v>
      </c>
      <c r="B29" s="4"/>
      <c r="C29" s="4"/>
      <c r="D29" s="5"/>
      <c r="E29" s="52">
        <f>COUNTA(G29:AF29)</f>
        <v>7</v>
      </c>
      <c r="F29" s="63" t="s">
        <v>449</v>
      </c>
      <c r="H29" s="149" t="s">
        <v>222</v>
      </c>
      <c r="I29" s="149" t="s">
        <v>222</v>
      </c>
      <c r="J29" s="66"/>
      <c r="K29" s="116"/>
      <c r="L29" s="76"/>
      <c r="M29" s="68"/>
      <c r="N29" s="68"/>
      <c r="O29" s="98"/>
      <c r="Q29" s="65" t="s">
        <v>218</v>
      </c>
      <c r="R29" s="65" t="s">
        <v>218</v>
      </c>
      <c r="T29" s="117"/>
      <c r="V29" s="93"/>
      <c r="W29" s="68"/>
      <c r="X29" s="68"/>
      <c r="Y29" s="98"/>
      <c r="Z29" s="198" t="s">
        <v>218</v>
      </c>
      <c r="AA29" s="65" t="s">
        <v>218</v>
      </c>
      <c r="AB29" s="64"/>
      <c r="AE29" s="129"/>
      <c r="AF29" s="149" t="s">
        <v>222</v>
      </c>
      <c r="AG29" s="149" t="s">
        <v>222</v>
      </c>
      <c r="AH29" s="149" t="s">
        <v>85</v>
      </c>
      <c r="AI29" s="80"/>
      <c r="AJ29" s="6" t="str">
        <f>IF(AA29="","",IF(MID(AA29,5,1)=" ",TRIM(LEFT(AA29,4)),TRIM(LEFT(AA29,5))))</f>
        <v>12A6</v>
      </c>
      <c r="AK29" s="6" t="str">
        <f>IF(AC28="","",IF(MID(AC28,5,1)=" ",TRIM(LEFT(AC28,4)),TRIM(LEFT(AC28,5))))</f>
        <v>11A4</v>
      </c>
      <c r="AL29" s="6" t="str">
        <f>IF(AD28="","",IF(MID(AD28,5,1)=" ",TRIM(LEFT(AD28,4)),TRIM(LEFT(AD28,5))))</f>
        <v>11A4</v>
      </c>
      <c r="AM29" s="6" t="e">
        <f>IF(#REF!="","",IF(MID(#REF!,5,1)=" ",TRIM(LEFT(#REF!,4)),TRIM(LEFT(#REF!,5))))</f>
        <v>#REF!</v>
      </c>
      <c r="AN29" s="6">
        <f>IF(AE29="","",IF(MID(AE29,5,1)=" ",TRIM(LEFT(AE29,4)),TRIM(LEFT(AE29,5))))</f>
      </c>
      <c r="AO29" s="6" t="str">
        <f>IF(AF29="","",IF(MID(AF29,5,1)=" ",TRIM(LEFT(AF29,4)),TRIM(LEFT(AF29,5))))</f>
        <v>11A5</v>
      </c>
      <c r="AP29" s="6" t="str">
        <f>IF(AG29="","",IF(MID(AG29,5,1)=" ",TRIM(LEFT(AG29,4)),TRIM(LEFT(AG29,5))))</f>
        <v>11A5</v>
      </c>
      <c r="AQ29" s="6" t="str">
        <f t="shared" si="16"/>
        <v>11A5</v>
      </c>
      <c r="AR29" s="6">
        <f t="shared" si="16"/>
      </c>
      <c r="AS29" s="6" t="str">
        <f t="shared" si="16"/>
        <v>12A6</v>
      </c>
      <c r="AT29" s="6" t="str">
        <f t="shared" si="16"/>
        <v>11A4</v>
      </c>
      <c r="AU29" s="6" t="str">
        <f t="shared" si="16"/>
        <v>11A4</v>
      </c>
      <c r="AV29" s="6" t="e">
        <f t="shared" si="16"/>
        <v>#REF!</v>
      </c>
      <c r="AW29" s="6">
        <f t="shared" si="16"/>
      </c>
      <c r="AX29" s="6" t="str">
        <f t="shared" si="16"/>
        <v>11A5</v>
      </c>
      <c r="AY29" s="6" t="str">
        <f t="shared" si="16"/>
        <v>11A5</v>
      </c>
      <c r="AZ29" s="6" t="str">
        <f t="shared" si="16"/>
        <v>11A5</v>
      </c>
      <c r="BA29" s="6">
        <f t="shared" si="22"/>
      </c>
      <c r="BB29" s="6" t="str">
        <f t="shared" si="22"/>
        <v>12A6</v>
      </c>
      <c r="BC29" s="6" t="str">
        <f t="shared" si="22"/>
        <v>11A4</v>
      </c>
      <c r="BD29" s="6" t="str">
        <f t="shared" si="22"/>
        <v>11A4</v>
      </c>
      <c r="BE29" s="6" t="e">
        <f t="shared" si="22"/>
        <v>#REF!</v>
      </c>
      <c r="BF29" s="6">
        <f t="shared" si="22"/>
      </c>
      <c r="BG29" s="6" t="str">
        <f t="shared" si="22"/>
        <v>11A5</v>
      </c>
      <c r="BH29" s="6" t="str">
        <f t="shared" si="22"/>
        <v>11A5</v>
      </c>
      <c r="BI29" s="6" t="str">
        <f t="shared" si="22"/>
        <v>11A5</v>
      </c>
      <c r="BJ29" s="6">
        <f t="shared" si="22"/>
      </c>
      <c r="BK29" s="6" t="str">
        <f t="shared" si="22"/>
        <v>12A6</v>
      </c>
      <c r="BL29" s="6" t="str">
        <f t="shared" si="22"/>
        <v>11A4</v>
      </c>
      <c r="BM29" s="7" t="e">
        <f>IF(#REF!="",0,COUNTIF(AJ$6:AJ$60,AJ29))</f>
        <v>#REF!</v>
      </c>
      <c r="BN29" s="7">
        <f>IF(AD28="",0,COUNTIF(AK$6:AK$60,AK29))</f>
        <v>1</v>
      </c>
      <c r="BO29" s="7">
        <f>IF(I29="",0,COUNTIF(AL$6:AL$60,AL29))</f>
        <v>1</v>
      </c>
      <c r="BP29" s="7">
        <f>IF(J29="",0,COUNTIF(AM$6:AM$60,AM29))</f>
        <v>0</v>
      </c>
      <c r="BQ29" s="7" t="e">
        <f>IF(#REF!="",0,COUNTIF(AN$6:AN$60,AN29))</f>
        <v>#REF!</v>
      </c>
      <c r="BR29" s="7" t="e">
        <f>IF(#REF!="",0,COUNTIF(AO$6:AO$60,AO29))</f>
        <v>#REF!</v>
      </c>
      <c r="BS29" s="7">
        <f>IF(M29="",0,COUNTIF(AP$6:AP$60,AP29))</f>
        <v>0</v>
      </c>
      <c r="BT29" s="7">
        <f>IF(N29="",0,COUNTIF(AQ$6:AQ$60,AQ29))</f>
        <v>0</v>
      </c>
      <c r="BU29" s="7">
        <f>IF(O29="",0,COUNTIF(AR$6:AR$60,AR29))</f>
        <v>0</v>
      </c>
      <c r="BV29" s="7">
        <f>IF(G28="",0,COUNTIF(AS$6:AS$60,AS29))</f>
        <v>1</v>
      </c>
      <c r="BW29" s="7">
        <f>IF(P28="",0,COUNTIF(AT$6:AT$60,AT29))</f>
        <v>1</v>
      </c>
      <c r="BX29" s="7" t="e">
        <f>IF(#REF!="",0,COUNTIF(AU$6:AU$60,AU29))</f>
        <v>#REF!</v>
      </c>
      <c r="BY29" s="7" t="e">
        <f>IF(#REF!="",0,COUNTIF(AV$6:AV$60,AV29))</f>
        <v>#REF!</v>
      </c>
      <c r="BZ29" s="7" t="e">
        <f>IF(#REF!="",0,COUNTIF(AW$6:AW$60,AW29))</f>
        <v>#REF!</v>
      </c>
      <c r="CA29" s="7" t="e">
        <f>IF(#REF!="",0,COUNTIF(AX$6:AX$60,AX29))</f>
        <v>#REF!</v>
      </c>
      <c r="CB29" s="7">
        <f aca="true" t="shared" si="24" ref="CB29:CE30">IF(V29="",0,COUNTIF(AY$6:AY$60,AY29))</f>
        <v>0</v>
      </c>
      <c r="CC29" s="7">
        <f t="shared" si="24"/>
        <v>0</v>
      </c>
      <c r="CD29" s="7">
        <f t="shared" si="24"/>
        <v>0</v>
      </c>
      <c r="CE29" s="7">
        <f t="shared" si="24"/>
        <v>0</v>
      </c>
      <c r="CF29" s="7">
        <f>IF(AA29="",0,COUNTIF(BC$6:BC$60,BC29))</f>
        <v>1</v>
      </c>
      <c r="CG29" s="7">
        <f>IF(AC28="",0,COUNTIF(BD$6:BD$60,BD29))</f>
        <v>1</v>
      </c>
      <c r="CH29" s="7" t="e">
        <f>IF(#REF!="",0,COUNTIF(BE$6:BE$60,BE29))</f>
        <v>#REF!</v>
      </c>
      <c r="CI29" s="7" t="e">
        <f>IF(#REF!="",0,COUNTIF(BF$6:BF$60,BF29))</f>
        <v>#REF!</v>
      </c>
      <c r="CJ29" s="7" t="e">
        <f>IF(#REF!="",0,COUNTIF(BG$6:BG$60,BG29))</f>
        <v>#REF!</v>
      </c>
      <c r="CK29" s="7" t="e">
        <f>IF(#REF!="",0,COUNTIF(BH$6:BH$60,BH29))</f>
        <v>#REF!</v>
      </c>
      <c r="CL29" s="7">
        <f>IF(AF29="",0,COUNTIF(BI$6:BI$60,BI29))</f>
        <v>1</v>
      </c>
      <c r="CM29" s="7">
        <f>IF(AG29="",0,COUNTIF(BJ$6:BJ$60,BJ29))</f>
        <v>54</v>
      </c>
      <c r="CN29" s="7">
        <f>IF(AH29="",0,COUNTIF(BK$6:BK$60,BK29))</f>
        <v>1</v>
      </c>
      <c r="CO29" s="7">
        <f>IF(AI29="",0,COUNTIF(BL$6:BL$60,BL29))</f>
        <v>0</v>
      </c>
    </row>
    <row r="30" spans="1:93" ht="14.25" hidden="1" thickBot="1">
      <c r="A30" s="473" t="s">
        <v>17</v>
      </c>
      <c r="B30" s="4"/>
      <c r="C30" s="4"/>
      <c r="D30" s="5"/>
      <c r="E30" s="52">
        <f>COUNTA(G30:AG30)</f>
        <v>13</v>
      </c>
      <c r="F30" s="63" t="s">
        <v>449</v>
      </c>
      <c r="G30" s="114"/>
      <c r="I30" s="64"/>
      <c r="J30" s="117"/>
      <c r="K30" s="200" t="s">
        <v>224</v>
      </c>
      <c r="L30" s="201" t="s">
        <v>227</v>
      </c>
      <c r="M30" s="154" t="s">
        <v>233</v>
      </c>
      <c r="N30" s="154" t="s">
        <v>233</v>
      </c>
      <c r="P30" s="133"/>
      <c r="Q30" s="97"/>
      <c r="R30" s="76"/>
      <c r="S30" s="97"/>
      <c r="T30" s="101"/>
      <c r="U30" s="202" t="s">
        <v>227</v>
      </c>
      <c r="V30" s="141" t="s">
        <v>227</v>
      </c>
      <c r="W30" s="154" t="s">
        <v>233</v>
      </c>
      <c r="X30" s="154" t="s">
        <v>233</v>
      </c>
      <c r="Y30" s="98"/>
      <c r="Z30" s="133"/>
      <c r="AC30" s="163" t="s">
        <v>224</v>
      </c>
      <c r="AD30" s="203" t="s">
        <v>227</v>
      </c>
      <c r="AE30" s="200" t="s">
        <v>224</v>
      </c>
      <c r="AF30" s="163" t="s">
        <v>224</v>
      </c>
      <c r="AG30" s="163" t="s">
        <v>72</v>
      </c>
      <c r="AI30" s="80"/>
      <c r="AJ30" s="6" t="e">
        <f>IF(#REF!="","",IF(MID(#REF!,5,1)=" ",TRIM(LEFT(#REF!,4)),TRIM(LEFT(#REF!,5))))</f>
        <v>#REF!</v>
      </c>
      <c r="AK30" s="6" t="e">
        <f>IF(#REF!="","",IF(MID(#REF!,5,1)=" ",TRIM(LEFT(#REF!,4)),TRIM(LEFT(#REF!,5))))</f>
        <v>#REF!</v>
      </c>
      <c r="AL30" s="6" t="e">
        <f>IF(#REF!="","",IF(MID(#REF!,5,1)=" ",TRIM(LEFT(#REF!,4)),TRIM(LEFT(#REF!,5))))</f>
        <v>#REF!</v>
      </c>
      <c r="AM30" s="6" t="e">
        <f>IF(#REF!="","",IF(MID(#REF!,5,1)=" ",TRIM(LEFT(#REF!,4)),TRIM(LEFT(#REF!,5))))</f>
        <v>#REF!</v>
      </c>
      <c r="AN30" s="6" t="e">
        <f>IF(#REF!="","",IF(MID(#REF!,5,1)=" ",TRIM(LEFT(#REF!,4)),TRIM(LEFT(#REF!,5))))</f>
        <v>#REF!</v>
      </c>
      <c r="AO30" s="6" t="str">
        <f>IF(AE30="","",IF(MID(AE30,5,1)=" ",TRIM(LEFT(AE30,4)),TRIM(LEFT(AE30,5))))</f>
        <v>12A7</v>
      </c>
      <c r="AP30" s="6" t="str">
        <f>IF(AF30="","",IF(MID(AF30,5,1)=" ",TRIM(LEFT(AF30,4)),TRIM(LEFT(AF30,5))))</f>
        <v>12A7</v>
      </c>
      <c r="AQ30" s="6" t="str">
        <f>IF(AG30="","",IF(MID(AG30,5,1)=" ",TRIM(LEFT(AG30,4)),TRIM(LEFT(AG30,5))))</f>
        <v>12A7</v>
      </c>
      <c r="AR30" s="6">
        <f t="shared" si="16"/>
      </c>
      <c r="AS30" s="6" t="e">
        <f t="shared" si="16"/>
        <v>#REF!</v>
      </c>
      <c r="AT30" s="6" t="e">
        <f t="shared" si="16"/>
        <v>#REF!</v>
      </c>
      <c r="AU30" s="6" t="e">
        <f t="shared" si="16"/>
        <v>#REF!</v>
      </c>
      <c r="AV30" s="6" t="e">
        <f t="shared" si="16"/>
        <v>#REF!</v>
      </c>
      <c r="AW30" s="6" t="e">
        <f t="shared" si="16"/>
        <v>#REF!</v>
      </c>
      <c r="AX30" s="6" t="str">
        <f t="shared" si="16"/>
        <v>12A7</v>
      </c>
      <c r="AY30" s="6" t="str">
        <f t="shared" si="16"/>
        <v>12A7</v>
      </c>
      <c r="AZ30" s="6" t="str">
        <f t="shared" si="16"/>
        <v>12A7</v>
      </c>
      <c r="BA30" s="6">
        <f t="shared" si="22"/>
      </c>
      <c r="BB30" s="6" t="e">
        <f t="shared" si="22"/>
        <v>#REF!</v>
      </c>
      <c r="BC30" s="6" t="e">
        <f t="shared" si="22"/>
        <v>#REF!</v>
      </c>
      <c r="BD30" s="6" t="e">
        <f t="shared" si="22"/>
        <v>#REF!</v>
      </c>
      <c r="BE30" s="6" t="e">
        <f t="shared" si="22"/>
        <v>#REF!</v>
      </c>
      <c r="BF30" s="6" t="e">
        <f t="shared" si="22"/>
        <v>#REF!</v>
      </c>
      <c r="BG30" s="6" t="str">
        <f t="shared" si="22"/>
        <v>12A7</v>
      </c>
      <c r="BH30" s="6" t="str">
        <f t="shared" si="22"/>
        <v>12A7</v>
      </c>
      <c r="BI30" s="6" t="str">
        <f t="shared" si="22"/>
        <v>12A7</v>
      </c>
      <c r="BJ30" s="6">
        <f t="shared" si="22"/>
      </c>
      <c r="BK30" s="6" t="e">
        <f t="shared" si="22"/>
        <v>#REF!</v>
      </c>
      <c r="BL30" s="6" t="e">
        <f t="shared" si="22"/>
        <v>#REF!</v>
      </c>
      <c r="BM30" s="7">
        <f>IF(G30="",0,COUNTIF(AJ$6:AJ$60,AJ30))</f>
        <v>0</v>
      </c>
      <c r="BN30" s="7">
        <f>IF(AC30="",0,COUNTIF(AK$6:AK$60,AK30))</f>
        <v>14</v>
      </c>
      <c r="BO30" s="7" t="e">
        <f>IF(#REF!="",0,COUNTIF(AL$6:AL$60,AL30))</f>
        <v>#REF!</v>
      </c>
      <c r="BP30" s="7" t="e">
        <f>IF(#REF!="",0,COUNTIF(AM$6:AM$60,AM30))</f>
        <v>#REF!</v>
      </c>
      <c r="BQ30" s="7">
        <f>IF(AD30="",0,COUNTIF(AN$6:AN$60,AN30))</f>
        <v>10</v>
      </c>
      <c r="BR30" s="7">
        <f>IF(P30="",0,COUNTIF(AO$6:AO$60,AO30))</f>
        <v>0</v>
      </c>
      <c r="BS30" s="7" t="e">
        <f>IF(#REF!="",0,COUNTIF(AP$6:AP$60,AP30))</f>
        <v>#REF!</v>
      </c>
      <c r="BT30" s="7">
        <f>IF(N30="",0,COUNTIF(AQ$6:AQ$60,AQ30))</f>
        <v>1</v>
      </c>
      <c r="BU30" s="7" t="e">
        <f>IF(#REF!="",0,COUNTIF(AR$6:AR$60,AR30))</f>
        <v>#REF!</v>
      </c>
      <c r="BV30" s="7">
        <f>IF(M30="",0,COUNTIF(AS$6:AS$60,AS30))</f>
        <v>17</v>
      </c>
      <c r="BW30" s="7">
        <f>IF(Q30="",0,COUNTIF(AT$6:AT$60,AT30))</f>
        <v>0</v>
      </c>
      <c r="BX30" s="7">
        <f>IF(S30="",0,COUNTIF(AU$6:AU$60,AU30))</f>
        <v>0</v>
      </c>
      <c r="BY30" s="7">
        <f>IF(T30="",0,COUNTIF(AV$6:AV$60,AV30))</f>
        <v>0</v>
      </c>
      <c r="BZ30" s="7" t="e">
        <f>IF(#REF!="",0,COUNTIF(AW$6:AW$60,AW30))</f>
        <v>#REF!</v>
      </c>
      <c r="CA30" s="7">
        <f>IF(U30="",0,COUNTIF(AX$6:AX$60,AX30))</f>
        <v>1</v>
      </c>
      <c r="CB30" s="7">
        <f t="shared" si="24"/>
        <v>1</v>
      </c>
      <c r="CC30" s="7">
        <f t="shared" si="24"/>
        <v>1</v>
      </c>
      <c r="CD30" s="7">
        <f t="shared" si="24"/>
        <v>54</v>
      </c>
      <c r="CE30" s="7">
        <f t="shared" si="24"/>
        <v>0</v>
      </c>
      <c r="CF30" s="7">
        <f>IF(Z30="",0,COUNTIF(BC$6:BC$60,BC30))</f>
        <v>0</v>
      </c>
      <c r="CG30" s="7" t="e">
        <f>IF(#REF!="",0,COUNTIF(BD$6:BD$60,BD30))</f>
        <v>#REF!</v>
      </c>
      <c r="CH30" s="7" t="e">
        <f>IF(#REF!="",0,COUNTIF(BE$6:BE$60,BE30))</f>
        <v>#REF!</v>
      </c>
      <c r="CI30" s="7" t="e">
        <f>IF(#REF!="",0,COUNTIF(BF$6:BF$60,BF30))</f>
        <v>#REF!</v>
      </c>
      <c r="CJ30" s="7" t="e">
        <f>IF(#REF!="",0,COUNTIF(BG$6:BG$60,BG30))</f>
        <v>#REF!</v>
      </c>
      <c r="CK30" s="7" t="e">
        <f>IF(#REF!="",0,COUNTIF(BH$6:BH$60,BH30))</f>
        <v>#REF!</v>
      </c>
      <c r="CL30" s="7">
        <f>IF(AE30="",0,COUNTIF(BI$6:BI$60,BI30))</f>
        <v>1</v>
      </c>
      <c r="CM30" s="7">
        <f>IF(AF30="",0,COUNTIF(BJ$6:BJ$60,BJ30))</f>
        <v>54</v>
      </c>
      <c r="CN30" s="7">
        <f>IF(AG30="",0,COUNTIF(BK$6:BK$60,BK30))</f>
        <v>17</v>
      </c>
      <c r="CO30" s="7">
        <f aca="true" t="shared" si="25" ref="CO30:CO71">IF(AI30="",0,COUNTIF(BL$6:BL$60,BL30))</f>
        <v>0</v>
      </c>
    </row>
    <row r="31" spans="1:93" ht="14.25" hidden="1" thickBot="1">
      <c r="A31" s="473" t="s">
        <v>115</v>
      </c>
      <c r="B31" s="4"/>
      <c r="C31" s="4"/>
      <c r="D31" s="5"/>
      <c r="E31" s="52">
        <f>COUNTA(G31:AF31)</f>
        <v>11</v>
      </c>
      <c r="F31" s="63"/>
      <c r="G31" s="97"/>
      <c r="H31" s="97"/>
      <c r="I31" s="97"/>
      <c r="J31" s="66"/>
      <c r="K31" s="143" t="s">
        <v>219</v>
      </c>
      <c r="L31" s="143" t="s">
        <v>219</v>
      </c>
      <c r="N31" s="127" t="s">
        <v>230</v>
      </c>
      <c r="O31" s="204" t="s">
        <v>230</v>
      </c>
      <c r="P31" s="133"/>
      <c r="T31" s="117"/>
      <c r="V31" s="127" t="s">
        <v>230</v>
      </c>
      <c r="W31" s="118" t="s">
        <v>223</v>
      </c>
      <c r="X31" s="118" t="s">
        <v>223</v>
      </c>
      <c r="Y31" s="144"/>
      <c r="Z31" s="75"/>
      <c r="AA31" s="64"/>
      <c r="AC31" s="143" t="s">
        <v>219</v>
      </c>
      <c r="AD31" s="205" t="s">
        <v>219</v>
      </c>
      <c r="AE31" s="118" t="s">
        <v>223</v>
      </c>
      <c r="AF31" s="118" t="s">
        <v>223</v>
      </c>
      <c r="AG31" s="127" t="s">
        <v>230</v>
      </c>
      <c r="AH31" s="68"/>
      <c r="AI31" s="80"/>
      <c r="AJ31" s="6" t="str">
        <f>IF(K31="","",IF(MID(K31,5,1)=" ",TRIM(LEFT(K31,4)),TRIM(LEFT(K31,5))))</f>
        <v>12A9</v>
      </c>
      <c r="AK31" s="6" t="str">
        <f>IF(AG31="","",IF(MID(AG31,5,1)=" ",TRIM(LEFT(AG31,4)),TRIM(LEFT(AG31,5))))</f>
        <v>10A10</v>
      </c>
      <c r="AL31" s="6" t="str">
        <f>IF(V31="","",IF(MID(V31,5,1)=" ",TRIM(LEFT(V31,4)),TRIM(LEFT(V31,5))))</f>
        <v>10A10</v>
      </c>
      <c r="AM31" s="6" t="e">
        <f>IF(#REF!="","",IF(MID(#REF!,5,1)=" ",TRIM(LEFT(#REF!,4)),TRIM(LEFT(#REF!,5))))</f>
        <v>#REF!</v>
      </c>
      <c r="AN31" s="6" t="str">
        <f>IF(AE31="","",IF(MID(AE31,5,1)=" ",TRIM(LEFT(AE31,4)),TRIM(LEFT(AE31,5))))</f>
        <v>12A4</v>
      </c>
      <c r="AO31" s="6" t="str">
        <f>IF(AF31="","",IF(MID(AF31,5,1)=" ",TRIM(LEFT(AF31,4)),TRIM(LEFT(AF31,5))))</f>
        <v>12A4</v>
      </c>
      <c r="AP31" s="6" t="e">
        <f>IF(#REF!="","",IF(MID(#REF!,5,1)=" ",TRIM(LEFT(#REF!,4)),TRIM(LEFT(#REF!,5))))</f>
        <v>#REF!</v>
      </c>
      <c r="AQ31" s="6">
        <f t="shared" si="16"/>
      </c>
      <c r="AR31" s="6">
        <f t="shared" si="16"/>
      </c>
      <c r="AS31" s="6" t="str">
        <f t="shared" si="16"/>
        <v>12A9</v>
      </c>
      <c r="AT31" s="6" t="str">
        <f t="shared" si="16"/>
        <v>10A10</v>
      </c>
      <c r="AU31" s="6" t="str">
        <f t="shared" si="16"/>
        <v>10A10</v>
      </c>
      <c r="AV31" s="6" t="e">
        <f t="shared" si="16"/>
        <v>#REF!</v>
      </c>
      <c r="AW31" s="6" t="str">
        <f t="shared" si="16"/>
        <v>12A4</v>
      </c>
      <c r="AX31" s="6" t="str">
        <f t="shared" si="16"/>
        <v>12A4</v>
      </c>
      <c r="AY31" s="6" t="e">
        <f t="shared" si="16"/>
        <v>#REF!</v>
      </c>
      <c r="AZ31" s="6">
        <f t="shared" si="16"/>
      </c>
      <c r="BA31" s="6">
        <f t="shared" si="22"/>
      </c>
      <c r="BB31" s="6" t="str">
        <f t="shared" si="22"/>
        <v>12A9</v>
      </c>
      <c r="BC31" s="6" t="str">
        <f t="shared" si="22"/>
        <v>10A10</v>
      </c>
      <c r="BD31" s="6" t="str">
        <f t="shared" si="22"/>
        <v>10A10</v>
      </c>
      <c r="BE31" s="6" t="e">
        <f t="shared" si="22"/>
        <v>#REF!</v>
      </c>
      <c r="BF31" s="6" t="str">
        <f t="shared" si="22"/>
        <v>12A4</v>
      </c>
      <c r="BG31" s="6" t="str">
        <f t="shared" si="22"/>
        <v>12A4</v>
      </c>
      <c r="BH31" s="6" t="e">
        <f t="shared" si="22"/>
        <v>#REF!</v>
      </c>
      <c r="BI31" s="6">
        <f t="shared" si="22"/>
      </c>
      <c r="BJ31" s="6">
        <f t="shared" si="22"/>
      </c>
      <c r="BK31" s="6" t="str">
        <f t="shared" si="22"/>
        <v>12A9</v>
      </c>
      <c r="BL31" s="6" t="str">
        <f t="shared" si="22"/>
        <v>10A10</v>
      </c>
      <c r="BM31" s="7">
        <f>IF(G31="",0,COUNTIF(AJ$6:AJ$60,AJ31))</f>
        <v>0</v>
      </c>
      <c r="BN31" s="7" t="e">
        <f>IF(#REF!="",0,COUNTIF(AK$6:AK$60,AK31))</f>
        <v>#REF!</v>
      </c>
      <c r="BO31" s="7">
        <f>IF(I31="",0,COUNTIF(AL$6:AL$60,AL31))</f>
        <v>0</v>
      </c>
      <c r="BP31" s="7">
        <f>IF(J31="",0,COUNTIF(AM$6:AM$60,AM31))</f>
        <v>0</v>
      </c>
      <c r="BQ31" s="7" t="e">
        <f>IF(#REF!="",0,COUNTIF(AN$6:AN$60,AN31))</f>
        <v>#REF!</v>
      </c>
      <c r="BR31" s="7" t="e">
        <f>IF(#REF!="",0,COUNTIF(AO$6:AO$60,AO31))</f>
        <v>#REF!</v>
      </c>
      <c r="BS31" s="7">
        <f>IF(N31="",0,COUNTIF(AP$6:AP$60,AP31))</f>
        <v>8</v>
      </c>
      <c r="BT31" s="7">
        <f>IF(O31="",0,COUNTIF(AQ$6:AQ$60,AQ31))</f>
        <v>31</v>
      </c>
      <c r="BU31" s="7" t="e">
        <f>IF(#REF!="",0,COUNTIF(AR$6:AR$60,AR31))</f>
        <v>#REF!</v>
      </c>
      <c r="BV31" s="7">
        <f>IF(AF31="",0,COUNTIF(AS$6:AS$60,AS31))</f>
        <v>2</v>
      </c>
      <c r="BW31" s="7">
        <f>IF(AE31="",0,COUNTIF(AT$6:AT$60,AT31))</f>
        <v>1</v>
      </c>
      <c r="BX31" s="7">
        <f>IF(L31="",0,COUNTIF(AU$6:AU$60,AU31))</f>
        <v>1</v>
      </c>
      <c r="BY31" s="7">
        <f>IF(P31="",0,COUNTIF(AV$6:AV$60,AV31))</f>
        <v>0</v>
      </c>
      <c r="BZ31" s="7" t="e">
        <f>IF(#REF!="",0,COUNTIF(AW$6:AW$60,AW31))</f>
        <v>#REF!</v>
      </c>
      <c r="CA31" s="7" t="e">
        <f>IF(#REF!="",0,COUNTIF(AX$6:AX$60,AX31))</f>
        <v>#REF!</v>
      </c>
      <c r="CB31" s="7">
        <f>IF(AC31="",0,COUNTIF(AY$6:AY$60,AY31))</f>
        <v>8</v>
      </c>
      <c r="CC31" s="7">
        <f>IF(W31="",0,COUNTIF(AZ$6:AZ$60,AZ31))</f>
        <v>31</v>
      </c>
      <c r="CD31" s="7">
        <f>IF(X31="",0,COUNTIF(BA$6:BA$60,BA31))</f>
        <v>54</v>
      </c>
      <c r="CE31" s="7" t="e">
        <f>IF(#REF!="",0,COUNTIF(BB$6:BB$60,BB31))</f>
        <v>#REF!</v>
      </c>
      <c r="CF31" s="7" t="e">
        <f>IF(#REF!="",0,COUNTIF(BC$6:BC$60,BC31))</f>
        <v>#REF!</v>
      </c>
      <c r="CG31" s="7" t="e">
        <f>IF(#REF!="",0,COUNTIF(BD$6:BD$60,BD31))</f>
        <v>#REF!</v>
      </c>
      <c r="CH31" s="7">
        <f>IF(AG31="",0,COUNTIF(BE$6:BE$60,BE31))</f>
        <v>28</v>
      </c>
      <c r="CI31" s="7">
        <f>IF(V31="",0,COUNTIF(BF$6:BF$60,BF31))</f>
        <v>1</v>
      </c>
      <c r="CJ31" s="7" t="e">
        <f>IF(#REF!="",0,COUNTIF(BG$6:BG$60,BG31))</f>
        <v>#REF!</v>
      </c>
      <c r="CK31" s="7" t="e">
        <f>IF(#REF!="",0,COUNTIF(BH$6:BH$60,BH31))</f>
        <v>#REF!</v>
      </c>
      <c r="CL31" s="7" t="e">
        <f>IF(#REF!="",0,COUNTIF(BI$6:BI$60,BI31))</f>
        <v>#REF!</v>
      </c>
      <c r="CM31" s="7" t="e">
        <f>IF(#REF!="",0,COUNTIF(BJ$6:BJ$60,BJ31))</f>
        <v>#REF!</v>
      </c>
      <c r="CN31" s="7">
        <f aca="true" t="shared" si="26" ref="CN31:CN47">IF(AH31="",0,COUNTIF(BK$6:BK$60,BK31))</f>
        <v>0</v>
      </c>
      <c r="CO31" s="7">
        <f t="shared" si="25"/>
        <v>0</v>
      </c>
    </row>
    <row r="32" spans="1:93" ht="14.25" hidden="1" thickBot="1">
      <c r="A32" s="473" t="s">
        <v>19</v>
      </c>
      <c r="B32" s="4"/>
      <c r="C32" s="4"/>
      <c r="D32" s="5"/>
      <c r="E32" s="52">
        <f>COUNTA(G32:AG32)</f>
        <v>12</v>
      </c>
      <c r="F32" s="63"/>
      <c r="G32" s="97"/>
      <c r="H32" s="110" t="s">
        <v>220</v>
      </c>
      <c r="I32" s="110" t="s">
        <v>220</v>
      </c>
      <c r="J32" s="66"/>
      <c r="K32" s="206" t="s">
        <v>226</v>
      </c>
      <c r="L32" s="69" t="s">
        <v>226</v>
      </c>
      <c r="N32" s="64"/>
      <c r="O32" s="98"/>
      <c r="P32" s="81" t="s">
        <v>229</v>
      </c>
      <c r="Q32" s="81" t="s">
        <v>229</v>
      </c>
      <c r="R32" s="110" t="s">
        <v>220</v>
      </c>
      <c r="S32" s="110" t="s">
        <v>220</v>
      </c>
      <c r="T32" s="115"/>
      <c r="V32" s="69" t="s">
        <v>226</v>
      </c>
      <c r="X32" s="81" t="s">
        <v>229</v>
      </c>
      <c r="Y32" s="98"/>
      <c r="Z32" s="207"/>
      <c r="AA32" s="76"/>
      <c r="AB32" s="81" t="s">
        <v>229</v>
      </c>
      <c r="AD32" s="208" t="s">
        <v>226</v>
      </c>
      <c r="AE32" s="129"/>
      <c r="AF32" s="97"/>
      <c r="AG32" s="93"/>
      <c r="AH32" s="68"/>
      <c r="AI32" s="80"/>
      <c r="AJ32" s="6">
        <f>IF(AA32="","",IF(MID(AA32,5,1)=" ",TRIM(LEFT(AA32,4)),TRIM(LEFT(AA32,5))))</f>
      </c>
      <c r="AK32" s="6" t="str">
        <f>IF(AB32="","",IF(MID(AB32,5,1)=" ",TRIM(LEFT(AB32,4)),TRIM(LEFT(AB32,5))))</f>
        <v>11A7</v>
      </c>
      <c r="AL32" s="6" t="str">
        <f>IF(X32="","",IF(MID(X32,5,1)=" ",TRIM(LEFT(X32,4)),TRIM(LEFT(X32,5))))</f>
        <v>11A7</v>
      </c>
      <c r="AM32" s="6" t="e">
        <f>IF(#REF!="","",IF(MID(#REF!,5,1)=" ",TRIM(LEFT(#REF!,4)),TRIM(LEFT(#REF!,5))))</f>
        <v>#REF!</v>
      </c>
      <c r="AN32" s="6">
        <f aca="true" t="shared" si="27" ref="AN32:BC46">IF(AE32="","",IF(MID(AE32,5,1)=" ",TRIM(LEFT(AE32,4)),TRIM(LEFT(AE32,5))))</f>
      </c>
      <c r="AO32" s="6">
        <f t="shared" si="27"/>
      </c>
      <c r="AP32" s="6">
        <f t="shared" si="27"/>
      </c>
      <c r="AQ32" s="6">
        <f t="shared" si="16"/>
      </c>
      <c r="AR32" s="6">
        <f t="shared" si="16"/>
      </c>
      <c r="AS32" s="6">
        <f t="shared" si="16"/>
      </c>
      <c r="AT32" s="6" t="str">
        <f t="shared" si="16"/>
        <v>11A7</v>
      </c>
      <c r="AU32" s="6" t="str">
        <f t="shared" si="16"/>
        <v>11A7</v>
      </c>
      <c r="AV32" s="6" t="e">
        <f t="shared" si="16"/>
        <v>#REF!</v>
      </c>
      <c r="AW32" s="6">
        <f t="shared" si="16"/>
      </c>
      <c r="AX32" s="6">
        <f t="shared" si="16"/>
      </c>
      <c r="AY32" s="6">
        <f t="shared" si="16"/>
      </c>
      <c r="AZ32" s="6">
        <f t="shared" si="16"/>
      </c>
      <c r="BA32" s="6">
        <f t="shared" si="22"/>
      </c>
      <c r="BB32" s="6">
        <f t="shared" si="22"/>
      </c>
      <c r="BC32" s="6" t="str">
        <f t="shared" si="22"/>
        <v>11A7</v>
      </c>
      <c r="BD32" s="6" t="str">
        <f t="shared" si="22"/>
        <v>11A7</v>
      </c>
      <c r="BE32" s="6" t="e">
        <f t="shared" si="22"/>
        <v>#REF!</v>
      </c>
      <c r="BF32" s="6">
        <f t="shared" si="22"/>
      </c>
      <c r="BG32" s="6">
        <f t="shared" si="22"/>
      </c>
      <c r="BH32" s="6">
        <f t="shared" si="22"/>
      </c>
      <c r="BI32" s="6">
        <f t="shared" si="22"/>
      </c>
      <c r="BJ32" s="6">
        <f t="shared" si="22"/>
      </c>
      <c r="BK32" s="6">
        <f t="shared" si="22"/>
      </c>
      <c r="BL32" s="6" t="str">
        <f t="shared" si="22"/>
        <v>11A7</v>
      </c>
      <c r="BM32" s="7">
        <f>IF(G32="",0,COUNTIF(AJ$6:AJ$60,AJ32))</f>
        <v>0</v>
      </c>
      <c r="BN32" s="7">
        <f>IF(Z32="",0,COUNTIF(AK$6:AK$60,AK32))</f>
        <v>0</v>
      </c>
      <c r="BO32" s="7">
        <f>IF(I32="",0,COUNTIF(AL$6:AL$60,AL32))</f>
        <v>1</v>
      </c>
      <c r="BP32" s="7">
        <f>IF(J32="",0,COUNTIF(AM$6:AM$60,AM32))</f>
        <v>0</v>
      </c>
      <c r="BQ32" s="7" t="e">
        <f>IF(#REF!="",0,COUNTIF(AN$6:AN$60,AN32))</f>
        <v>#REF!</v>
      </c>
      <c r="BR32" s="7" t="e">
        <f>IF(#REF!="",0,COUNTIF(AO$6:AO$60,AO32))</f>
        <v>#REF!</v>
      </c>
      <c r="BS32" s="7">
        <f>IF(K32="",0,COUNTIF(AP$6:AP$60,AP32))</f>
        <v>22</v>
      </c>
      <c r="BT32" s="7">
        <f>IF(L32="",0,COUNTIF(AQ$6:AQ$60,AQ32))</f>
        <v>31</v>
      </c>
      <c r="BU32" s="7">
        <f>IF(O32="",0,COUNTIF(AR$6:AR$60,AR32))</f>
        <v>0</v>
      </c>
      <c r="BV32" s="7">
        <f>IF(AF32="",0,COUNTIF(AS$6:AS$60,AS32))</f>
        <v>0</v>
      </c>
      <c r="BW32" s="7">
        <f>IF(AE32="",0,COUNTIF(AT$6:AT$60,AT32))</f>
        <v>0</v>
      </c>
      <c r="BX32" s="7">
        <f>IF(R32="",0,COUNTIF(AU$6:AU$60,AU32))</f>
        <v>1</v>
      </c>
      <c r="BY32" s="7">
        <f>IF(P32="",0,COUNTIF(AV$6:AV$60,AV32))</f>
        <v>28</v>
      </c>
      <c r="BZ32" s="7" t="e">
        <f>IF(#REF!="",0,COUNTIF(AW$6:AW$60,AW32))</f>
        <v>#REF!</v>
      </c>
      <c r="CA32" s="7" t="e">
        <f>IF(#REF!="",0,COUNTIF(AX$6:AX$60,AX32))</f>
        <v>#REF!</v>
      </c>
      <c r="CB32" s="7" t="e">
        <f>IF(#REF!="",0,COUNTIF(AY$6:AY$60,AY32))</f>
        <v>#REF!</v>
      </c>
      <c r="CC32" s="7">
        <f>IF(V32="",0,COUNTIF(AZ$6:AZ$60,AZ32))</f>
        <v>31</v>
      </c>
      <c r="CD32" s="7">
        <f>IF(AD32="",0,COUNTIF(BA$6:BA$60,BA32))</f>
        <v>54</v>
      </c>
      <c r="CE32" s="7">
        <f>IF(Y32="",0,COUNTIF(BB$6:BB$60,BB32))</f>
        <v>0</v>
      </c>
      <c r="CF32" s="7" t="e">
        <f>IF(#REF!="",0,COUNTIF(BC$6:BC$60,BC32))</f>
        <v>#REF!</v>
      </c>
      <c r="CG32" s="7" t="e">
        <f>IF(#REF!="",0,COUNTIF(BD$6:BD$60,BD32))</f>
        <v>#REF!</v>
      </c>
      <c r="CH32" s="7">
        <f>IF(AB32="",0,COUNTIF(BE$6:BE$60,BE32))</f>
        <v>28</v>
      </c>
      <c r="CI32" s="7">
        <f>IF(X32="",0,COUNTIF(BF$6:BF$60,BF32))</f>
        <v>24</v>
      </c>
      <c r="CJ32" s="7" t="e">
        <f>IF(#REF!="",0,COUNTIF(BG$6:BG$60,BG32))</f>
        <v>#REF!</v>
      </c>
      <c r="CK32" s="7" t="e">
        <f>IF(#REF!="",0,COUNTIF(BH$6:BH$60,BH32))</f>
        <v>#REF!</v>
      </c>
      <c r="CL32" s="7" t="e">
        <f>IF(#REF!="",0,COUNTIF(BI$6:BI$60,BI32))</f>
        <v>#REF!</v>
      </c>
      <c r="CM32" s="7">
        <f>IF(AG32="",0,COUNTIF(BJ$6:BJ$60,BJ32))</f>
        <v>0</v>
      </c>
      <c r="CN32" s="7">
        <f t="shared" si="26"/>
        <v>0</v>
      </c>
      <c r="CO32" s="7">
        <f t="shared" si="25"/>
        <v>0</v>
      </c>
    </row>
    <row r="33" spans="1:93" ht="14.25" hidden="1" thickBot="1">
      <c r="A33" s="473" t="s">
        <v>116</v>
      </c>
      <c r="B33" s="4"/>
      <c r="C33" s="4"/>
      <c r="D33" s="5"/>
      <c r="E33" s="52">
        <f>COUNTA(H33:AG33)</f>
        <v>16</v>
      </c>
      <c r="F33" s="63"/>
      <c r="H33" s="64"/>
      <c r="J33" s="66"/>
      <c r="K33" s="209" t="s">
        <v>231</v>
      </c>
      <c r="L33" s="140" t="s">
        <v>231</v>
      </c>
      <c r="M33" s="137" t="s">
        <v>225</v>
      </c>
      <c r="N33" s="137" t="s">
        <v>225</v>
      </c>
      <c r="O33" s="98"/>
      <c r="P33" s="210" t="s">
        <v>232</v>
      </c>
      <c r="Q33" s="84" t="s">
        <v>232</v>
      </c>
      <c r="R33" s="103" t="s">
        <v>221</v>
      </c>
      <c r="S33" s="103" t="s">
        <v>221</v>
      </c>
      <c r="T33" s="115"/>
      <c r="U33" s="211" t="s">
        <v>225</v>
      </c>
      <c r="V33" s="137" t="s">
        <v>225</v>
      </c>
      <c r="X33" s="84" t="s">
        <v>232</v>
      </c>
      <c r="Y33" s="85" t="s">
        <v>232</v>
      </c>
      <c r="Z33" s="145" t="s">
        <v>231</v>
      </c>
      <c r="AA33" s="140" t="s">
        <v>231</v>
      </c>
      <c r="AC33" s="103" t="s">
        <v>221</v>
      </c>
      <c r="AD33" s="103" t="s">
        <v>221</v>
      </c>
      <c r="AE33" s="129"/>
      <c r="AF33" s="97"/>
      <c r="AG33" s="93"/>
      <c r="AH33" s="68"/>
      <c r="AI33" s="80"/>
      <c r="AJ33" s="6" t="e">
        <f>IF(#REF!="","",IF(MID(#REF!,5,1)=" ",TRIM(LEFT(#REF!,4)),TRIM(LEFT(#REF!,5))))</f>
        <v>#REF!</v>
      </c>
      <c r="AK33" s="6" t="str">
        <f>IF(Z33="","",IF(MID(Z33,5,1)=" ",TRIM(LEFT(Z33,4)),TRIM(LEFT(Z33,5))))</f>
        <v>12A5</v>
      </c>
      <c r="AL33" s="6" t="str">
        <f>IF(AA33="","",IF(MID(AA33,5,1)=" ",TRIM(LEFT(AA33,4)),TRIM(LEFT(AA33,5))))</f>
        <v>12A5</v>
      </c>
      <c r="AM33" s="6" t="e">
        <f>IF(#REF!="","",IF(MID(#REF!,5,1)=" ",TRIM(LEFT(#REF!,4)),TRIM(LEFT(#REF!,5))))</f>
        <v>#REF!</v>
      </c>
      <c r="AN33" s="6">
        <f t="shared" si="27"/>
      </c>
      <c r="AO33" s="6">
        <f t="shared" si="27"/>
      </c>
      <c r="AP33" s="6">
        <f t="shared" si="27"/>
      </c>
      <c r="AQ33" s="6">
        <f t="shared" si="16"/>
      </c>
      <c r="AR33" s="6">
        <f t="shared" si="16"/>
      </c>
      <c r="AS33" s="6" t="e">
        <f t="shared" si="16"/>
        <v>#REF!</v>
      </c>
      <c r="AT33" s="6" t="str">
        <f t="shared" si="16"/>
        <v>12A5</v>
      </c>
      <c r="AU33" s="6" t="str">
        <f t="shared" si="16"/>
        <v>12A5</v>
      </c>
      <c r="AV33" s="6" t="e">
        <f t="shared" si="16"/>
        <v>#REF!</v>
      </c>
      <c r="AW33" s="6">
        <f t="shared" si="16"/>
      </c>
      <c r="AX33" s="6">
        <f t="shared" si="16"/>
      </c>
      <c r="AY33" s="6">
        <f t="shared" si="16"/>
      </c>
      <c r="AZ33" s="6">
        <f t="shared" si="16"/>
      </c>
      <c r="BA33" s="6">
        <f t="shared" si="22"/>
      </c>
      <c r="BB33" s="6" t="e">
        <f t="shared" si="22"/>
        <v>#REF!</v>
      </c>
      <c r="BC33" s="6" t="str">
        <f t="shared" si="22"/>
        <v>12A5</v>
      </c>
      <c r="BD33" s="6" t="str">
        <f t="shared" si="22"/>
        <v>12A5</v>
      </c>
      <c r="BE33" s="6" t="e">
        <f t="shared" si="22"/>
        <v>#REF!</v>
      </c>
      <c r="BF33" s="6">
        <f t="shared" si="22"/>
      </c>
      <c r="BG33" s="6">
        <f t="shared" si="22"/>
      </c>
      <c r="BH33" s="6">
        <f t="shared" si="22"/>
      </c>
      <c r="BI33" s="6">
        <f t="shared" si="22"/>
      </c>
      <c r="BJ33" s="6">
        <f t="shared" si="22"/>
      </c>
      <c r="BK33" s="6" t="e">
        <f t="shared" si="22"/>
        <v>#REF!</v>
      </c>
      <c r="BL33" s="6" t="str">
        <f t="shared" si="22"/>
        <v>12A5</v>
      </c>
      <c r="BM33" s="7">
        <f>IF(AC33="",0,COUNTIF(AJ$6:AJ$60,AJ33))</f>
        <v>17</v>
      </c>
      <c r="BN33" s="7" t="e">
        <f>IF(#REF!="",0,COUNTIF(AK$6:AK$60,AK33))</f>
        <v>#REF!</v>
      </c>
      <c r="BO33" s="7">
        <f>IF(X33="",0,COUNTIF(AL$6:AL$60,AL33))</f>
        <v>2</v>
      </c>
      <c r="BP33" s="7">
        <f>IF(J33="",0,COUNTIF(AM$6:AM$60,AM33))</f>
        <v>0</v>
      </c>
      <c r="BQ33" s="7" t="e">
        <f>IF(#REF!="",0,COUNTIF(AN$6:AN$60,AN33))</f>
        <v>#REF!</v>
      </c>
      <c r="BR33" s="7">
        <f>IF(K33="",0,COUNTIF(AO$6:AO$60,AO33))</f>
        <v>21</v>
      </c>
      <c r="BS33" s="7">
        <f>IF(M33="",0,COUNTIF(AP$6:AP$60,AP33))</f>
        <v>22</v>
      </c>
      <c r="BT33" s="7">
        <f>IF(N33="",0,COUNTIF(AQ$6:AQ$60,AQ33))</f>
        <v>31</v>
      </c>
      <c r="BU33" s="7">
        <f>IF(O33="",0,COUNTIF(AR$6:AR$60,AR33))</f>
        <v>0</v>
      </c>
      <c r="BV33" s="7">
        <f>IF(AF33="",0,COUNTIF(AS$6:AS$60,AS33))</f>
        <v>0</v>
      </c>
      <c r="BW33" s="7">
        <f>IF(AE33="",0,COUNTIF(AT$6:AT$60,AT33))</f>
        <v>0</v>
      </c>
      <c r="BX33" s="7">
        <f>IF(R33="",0,COUNTIF(AU$6:AU$60,AU33))</f>
        <v>2</v>
      </c>
      <c r="BY33" s="7">
        <f>IF(P33="",0,COUNTIF(AV$6:AV$60,AV33))</f>
        <v>28</v>
      </c>
      <c r="BZ33" s="7" t="e">
        <f>IF(#REF!="",0,COUNTIF(AW$6:AW$60,AW33))</f>
        <v>#REF!</v>
      </c>
      <c r="CA33" s="7">
        <f>IF(V33="",0,COUNTIF(AX$6:AX$60,AX33))</f>
        <v>21</v>
      </c>
      <c r="CB33" s="7">
        <f>IF(U33="",0,COUNTIF(AY$6:AY$60,AY33))</f>
        <v>22</v>
      </c>
      <c r="CC33" s="7">
        <f>IF(AD33="",0,COUNTIF(AZ$6:AZ$60,AZ33))</f>
        <v>31</v>
      </c>
      <c r="CD33" s="7" t="e">
        <f>IF(#REF!="",0,COUNTIF(BA$6:BA$60,BA33))</f>
        <v>#REF!</v>
      </c>
      <c r="CE33" s="7" t="e">
        <f>IF(#REF!="",0,COUNTIF(BB$6:BB$60,BB33))</f>
        <v>#REF!</v>
      </c>
      <c r="CF33" s="7" t="e">
        <f>IF(#REF!="",0,COUNTIF(BC$6:BC$60,BC33))</f>
        <v>#REF!</v>
      </c>
      <c r="CG33" s="7" t="e">
        <f>IF(#REF!="",0,COUNTIF(BD$6:BD$60,BD33))</f>
        <v>#REF!</v>
      </c>
      <c r="CH33" s="7">
        <f>IF(Z33="",0,COUNTIF(BE$6:BE$60,BE33))</f>
        <v>28</v>
      </c>
      <c r="CI33" s="7">
        <f>IF(AA33="",0,COUNTIF(BF$6:BF$60,BF33))</f>
        <v>24</v>
      </c>
      <c r="CJ33" s="7" t="e">
        <f>IF(#REF!="",0,COUNTIF(BG$6:BG$60,BG33))</f>
        <v>#REF!</v>
      </c>
      <c r="CK33" s="7" t="e">
        <f>IF(#REF!="",0,COUNTIF(BH$6:BH$60,BH33))</f>
        <v>#REF!</v>
      </c>
      <c r="CL33" s="7" t="e">
        <f>IF(#REF!="",0,COUNTIF(BI$6:BI$60,BI33))</f>
        <v>#REF!</v>
      </c>
      <c r="CM33" s="7">
        <f>IF(AG33="",0,COUNTIF(BJ$6:BJ$60,BJ33))</f>
        <v>0</v>
      </c>
      <c r="CN33" s="7">
        <f t="shared" si="26"/>
        <v>0</v>
      </c>
      <c r="CO33" s="7">
        <f t="shared" si="25"/>
        <v>0</v>
      </c>
    </row>
    <row r="34" spans="1:93" ht="14.25" hidden="1" thickBot="1">
      <c r="A34" s="473" t="s">
        <v>24</v>
      </c>
      <c r="B34" s="4"/>
      <c r="C34" s="4"/>
      <c r="D34" s="5"/>
      <c r="E34" s="52">
        <f>COUNTA(G34:AG34)</f>
        <v>14</v>
      </c>
      <c r="F34" s="63"/>
      <c r="G34" s="167" t="s">
        <v>234</v>
      </c>
      <c r="I34" s="103" t="s">
        <v>261</v>
      </c>
      <c r="J34" s="66"/>
      <c r="K34" s="177" t="s">
        <v>255</v>
      </c>
      <c r="L34" s="127" t="s">
        <v>255</v>
      </c>
      <c r="M34" s="110" t="s">
        <v>258</v>
      </c>
      <c r="N34" s="65" t="s">
        <v>250</v>
      </c>
      <c r="O34" s="98"/>
      <c r="P34" s="104" t="s">
        <v>261</v>
      </c>
      <c r="Q34" s="103" t="s">
        <v>261</v>
      </c>
      <c r="R34" s="159"/>
      <c r="T34" s="115"/>
      <c r="U34" s="212" t="s">
        <v>250</v>
      </c>
      <c r="V34" s="110" t="s">
        <v>258</v>
      </c>
      <c r="W34" s="110" t="s">
        <v>258</v>
      </c>
      <c r="X34" s="64"/>
      <c r="Z34" s="167" t="s">
        <v>234</v>
      </c>
      <c r="AB34" s="213" t="s">
        <v>255</v>
      </c>
      <c r="AC34" s="65" t="s">
        <v>250</v>
      </c>
      <c r="AD34" s="117"/>
      <c r="AE34" s="129"/>
      <c r="AF34" s="97"/>
      <c r="AG34" s="93"/>
      <c r="AH34" s="68"/>
      <c r="AI34" s="80"/>
      <c r="AJ34" s="6" t="str">
        <f>IF(AB34="","",IF(MID(AB34,5,1)=" ",TRIM(LEFT(AB34,4)),TRIM(LEFT(AB34,5))))</f>
        <v>10A10</v>
      </c>
      <c r="AK34" s="6" t="str">
        <f>IF(Z34="","",IF(MID(Z34,5,1)=" ",TRIM(LEFT(Z34,4)),TRIM(LEFT(Z34,5))))</f>
        <v>10A4</v>
      </c>
      <c r="AL34" s="6" t="str">
        <f>IF(AC34="","",IF(MID(AC34,5,1)=" ",TRIM(LEFT(AC34,4)),TRIM(LEFT(AC34,5))))</f>
        <v>12A6</v>
      </c>
      <c r="AM34" s="6" t="e">
        <f>IF(#REF!="","",IF(MID(#REF!,5,1)=" ",TRIM(LEFT(#REF!,4)),TRIM(LEFT(#REF!,5))))</f>
        <v>#REF!</v>
      </c>
      <c r="AN34" s="6">
        <f t="shared" si="27"/>
      </c>
      <c r="AO34" s="6">
        <f t="shared" si="27"/>
      </c>
      <c r="AP34" s="6">
        <f t="shared" si="27"/>
      </c>
      <c r="AQ34" s="6">
        <f t="shared" si="16"/>
      </c>
      <c r="AR34" s="6">
        <f t="shared" si="16"/>
      </c>
      <c r="AS34" s="6" t="str">
        <f t="shared" si="16"/>
        <v>10A10</v>
      </c>
      <c r="AT34" s="6" t="str">
        <f t="shared" si="16"/>
        <v>10A4</v>
      </c>
      <c r="AU34" s="6" t="str">
        <f t="shared" si="16"/>
        <v>12A6</v>
      </c>
      <c r="AV34" s="6" t="e">
        <f t="shared" si="16"/>
        <v>#REF!</v>
      </c>
      <c r="AW34" s="6">
        <f t="shared" si="16"/>
      </c>
      <c r="AX34" s="6">
        <f t="shared" si="16"/>
      </c>
      <c r="AY34" s="6">
        <f t="shared" si="16"/>
      </c>
      <c r="AZ34" s="6">
        <f t="shared" si="16"/>
      </c>
      <c r="BA34" s="6">
        <f t="shared" si="22"/>
      </c>
      <c r="BB34" s="6" t="str">
        <f t="shared" si="22"/>
        <v>10A10</v>
      </c>
      <c r="BC34" s="6" t="str">
        <f t="shared" si="22"/>
        <v>10A4</v>
      </c>
      <c r="BD34" s="6" t="str">
        <f t="shared" si="22"/>
        <v>12A6</v>
      </c>
      <c r="BE34" s="6" t="e">
        <f t="shared" si="22"/>
        <v>#REF!</v>
      </c>
      <c r="BF34" s="6">
        <f t="shared" si="22"/>
      </c>
      <c r="BG34" s="6">
        <f t="shared" si="22"/>
      </c>
      <c r="BH34" s="6">
        <f t="shared" si="22"/>
      </c>
      <c r="BI34" s="6">
        <f t="shared" si="22"/>
      </c>
      <c r="BJ34" s="6">
        <f t="shared" si="22"/>
      </c>
      <c r="BK34" s="6" t="str">
        <f t="shared" si="22"/>
        <v>10A10</v>
      </c>
      <c r="BL34" s="6" t="str">
        <f t="shared" si="22"/>
        <v>10A4</v>
      </c>
      <c r="BM34" s="7">
        <f>IF(G34="",0,COUNTIF(AJ$6:AJ$60,AJ34))</f>
        <v>1</v>
      </c>
      <c r="BN34" s="7" t="e">
        <f>IF(#REF!="",0,COUNTIF(AK$6:AK$60,AK34))</f>
        <v>#REF!</v>
      </c>
      <c r="BO34" s="7">
        <f>IF(I34="",0,COUNTIF(AL$6:AL$60,AL34))</f>
        <v>1</v>
      </c>
      <c r="BP34" s="7">
        <f>IF(J34="",0,COUNTIF(AM$6:AM$60,AM34))</f>
        <v>0</v>
      </c>
      <c r="BQ34" s="7" t="e">
        <f>IF(#REF!="",0,COUNTIF(AN$6:AN$60,AN34))</f>
        <v>#REF!</v>
      </c>
      <c r="BR34" s="7">
        <f>IF(K34="",0,COUNTIF(AO$6:AO$60,AO34))</f>
        <v>21</v>
      </c>
      <c r="BS34" s="7">
        <f>IF(M34="",0,COUNTIF(AP$6:AP$60,AP34))</f>
        <v>22</v>
      </c>
      <c r="BT34" s="7">
        <f>IF(W34="",0,COUNTIF(AQ$6:AQ$60,AQ34))</f>
        <v>31</v>
      </c>
      <c r="BU34" s="7">
        <f>IF(O34="",0,COUNTIF(AR$6:AR$60,AR34))</f>
        <v>0</v>
      </c>
      <c r="BV34" s="7">
        <f>IF(AF34="",0,COUNTIF(AS$6:AS$60,AS34))</f>
        <v>0</v>
      </c>
      <c r="BW34" s="7">
        <f>IF(AE34="",0,COUNTIF(AT$6:AT$60,AT34))</f>
        <v>0</v>
      </c>
      <c r="BX34" s="7">
        <f>IF(R34="",0,COUNTIF(AU$6:AU$60,AU34))</f>
        <v>0</v>
      </c>
      <c r="BY34" s="7">
        <f>IF(P34="",0,COUNTIF(AV$6:AV$60,AV34))</f>
        <v>28</v>
      </c>
      <c r="BZ34" s="7" t="e">
        <f>IF(#REF!="",0,COUNTIF(AW$6:AW$60,AW34))</f>
        <v>#REF!</v>
      </c>
      <c r="CA34" s="7" t="e">
        <f>IF(#REF!="",0,COUNTIF(AX$6:AX$60,AX34))</f>
        <v>#REF!</v>
      </c>
      <c r="CB34" s="7" t="e">
        <f>IF(#REF!="",0,COUNTIF(AY$6:AY$60,AY34))</f>
        <v>#REF!</v>
      </c>
      <c r="CC34" s="7">
        <f>IF(U34="",0,COUNTIF(AZ$6:AZ$60,AZ34))</f>
        <v>31</v>
      </c>
      <c r="CD34" s="7">
        <f>IF(V34="",0,COUNTIF(BA$6:BA$60,BA34))</f>
        <v>54</v>
      </c>
      <c r="CE34" s="7" t="e">
        <f>IF(#REF!="",0,COUNTIF(BB$6:BB$60,BB34))</f>
        <v>#REF!</v>
      </c>
      <c r="CF34" s="7" t="e">
        <f>IF(#REF!="",0,COUNTIF(BC$6:BC$60,BC34))</f>
        <v>#REF!</v>
      </c>
      <c r="CG34" s="7" t="e">
        <f>IF(#REF!="",0,COUNTIF(BD$6:BD$60,BD34))</f>
        <v>#REF!</v>
      </c>
      <c r="CH34" s="7">
        <f>IF(Z34="",0,COUNTIF(BE$6:BE$60,BE34))</f>
        <v>28</v>
      </c>
      <c r="CI34" s="7">
        <f>IF(AC34="",0,COUNTIF(BF$6:BF$60,BF34))</f>
        <v>24</v>
      </c>
      <c r="CJ34" s="7" t="e">
        <f>IF(#REF!="",0,COUNTIF(BG$6:BG$60,BG34))</f>
        <v>#REF!</v>
      </c>
      <c r="CK34" s="7" t="e">
        <f>IF(#REF!="",0,COUNTIF(BH$6:BH$60,BH34))</f>
        <v>#REF!</v>
      </c>
      <c r="CL34" s="7" t="e">
        <f>IF(#REF!="",0,COUNTIF(BI$6:BI$60,BI34))</f>
        <v>#REF!</v>
      </c>
      <c r="CM34" s="7">
        <f>IF(AG34="",0,COUNTIF(BJ$6:BJ$60,BJ34))</f>
        <v>0</v>
      </c>
      <c r="CN34" s="7">
        <f t="shared" si="26"/>
        <v>0</v>
      </c>
      <c r="CO34" s="7">
        <f t="shared" si="25"/>
        <v>0</v>
      </c>
    </row>
    <row r="35" spans="1:93" ht="14.25" hidden="1" thickBot="1">
      <c r="A35" s="473" t="s">
        <v>25</v>
      </c>
      <c r="B35" s="4"/>
      <c r="C35" s="4"/>
      <c r="D35" s="5"/>
      <c r="E35" s="52">
        <f>COUNTA(H35:AG35)</f>
        <v>11</v>
      </c>
      <c r="F35" s="63" t="s">
        <v>449</v>
      </c>
      <c r="G35" s="143" t="s">
        <v>254</v>
      </c>
      <c r="H35" s="81" t="s">
        <v>239</v>
      </c>
      <c r="I35" s="214" t="s">
        <v>247</v>
      </c>
      <c r="K35" s="67"/>
      <c r="L35" s="68"/>
      <c r="M35" s="68"/>
      <c r="N35" s="68"/>
      <c r="O35" s="98"/>
      <c r="P35" s="135" t="s">
        <v>238</v>
      </c>
      <c r="Q35" s="163" t="s">
        <v>251</v>
      </c>
      <c r="R35" s="163" t="s">
        <v>251</v>
      </c>
      <c r="U35" s="126"/>
      <c r="V35" s="77"/>
      <c r="W35" s="77"/>
      <c r="X35" s="77"/>
      <c r="Y35" s="98"/>
      <c r="Z35" s="215" t="s">
        <v>254</v>
      </c>
      <c r="AA35" s="143" t="s">
        <v>254</v>
      </c>
      <c r="AB35" s="163" t="s">
        <v>251</v>
      </c>
      <c r="AC35" s="64"/>
      <c r="AD35" s="66"/>
      <c r="AE35" s="136" t="s">
        <v>247</v>
      </c>
      <c r="AF35" s="81" t="s">
        <v>239</v>
      </c>
      <c r="AG35" s="135" t="s">
        <v>238</v>
      </c>
      <c r="AH35" s="135" t="s">
        <v>84</v>
      </c>
      <c r="AI35" s="106"/>
      <c r="AJ35" s="6" t="str">
        <f>IF(Z35="","",IF(MID(Z35,5,1)=" ",TRIM(LEFT(Z35,4)),TRIM(LEFT(Z35,5))))</f>
        <v>12A9</v>
      </c>
      <c r="AK35" s="6" t="str">
        <f>IF(AA35="","",IF(MID(AA35,5,1)=" ",TRIM(LEFT(AA35,4)),TRIM(LEFT(AA35,5))))</f>
        <v>12A9</v>
      </c>
      <c r="AL35" s="6" t="e">
        <f>IF(#REF!="","",IF(MID(#REF!,5,1)=" ",TRIM(LEFT(#REF!,4)),TRIM(LEFT(#REF!,5))))</f>
        <v>#REF!</v>
      </c>
      <c r="AM35" s="6">
        <f>IF(AD35="","",IF(MID(AD35,5,1)=" ",TRIM(LEFT(AD35,4)),TRIM(LEFT(AD35,5))))</f>
      </c>
      <c r="AN35" s="6" t="str">
        <f t="shared" si="27"/>
        <v>11A1</v>
      </c>
      <c r="AO35" s="6" t="str">
        <f t="shared" si="27"/>
        <v>11A7</v>
      </c>
      <c r="AP35" s="6" t="str">
        <f t="shared" si="27"/>
        <v>11A2</v>
      </c>
      <c r="AQ35" s="6" t="str">
        <f t="shared" si="27"/>
        <v>11A2</v>
      </c>
      <c r="AR35" s="6">
        <f t="shared" si="27"/>
      </c>
      <c r="AS35" s="6" t="str">
        <f t="shared" si="27"/>
        <v>12A9</v>
      </c>
      <c r="AT35" s="6" t="str">
        <f t="shared" si="27"/>
        <v>12A9</v>
      </c>
      <c r="AU35" s="6" t="e">
        <f t="shared" si="27"/>
        <v>#REF!</v>
      </c>
      <c r="AV35" s="6">
        <f t="shared" si="27"/>
      </c>
      <c r="AW35" s="6" t="str">
        <f t="shared" si="27"/>
        <v>11A1</v>
      </c>
      <c r="AX35" s="6" t="str">
        <f t="shared" si="27"/>
        <v>11A7</v>
      </c>
      <c r="AY35" s="6" t="str">
        <f t="shared" si="27"/>
        <v>11A2</v>
      </c>
      <c r="AZ35" s="6" t="str">
        <f t="shared" si="27"/>
        <v>11A2</v>
      </c>
      <c r="BA35" s="6">
        <f t="shared" si="22"/>
      </c>
      <c r="BB35" s="6" t="str">
        <f t="shared" si="22"/>
        <v>12A9</v>
      </c>
      <c r="BC35" s="6" t="str">
        <f t="shared" si="22"/>
        <v>12A9</v>
      </c>
      <c r="BD35" s="6" t="e">
        <f t="shared" si="22"/>
        <v>#REF!</v>
      </c>
      <c r="BE35" s="6">
        <f t="shared" si="22"/>
      </c>
      <c r="BF35" s="6" t="str">
        <f t="shared" si="22"/>
        <v>11A1</v>
      </c>
      <c r="BG35" s="6" t="str">
        <f t="shared" si="22"/>
        <v>11A7</v>
      </c>
      <c r="BH35" s="6" t="str">
        <f t="shared" si="22"/>
        <v>11A2</v>
      </c>
      <c r="BI35" s="6" t="str">
        <f t="shared" si="22"/>
        <v>11A2</v>
      </c>
      <c r="BJ35" s="6">
        <f t="shared" si="22"/>
      </c>
      <c r="BK35" s="6" t="str">
        <f t="shared" si="22"/>
        <v>12A9</v>
      </c>
      <c r="BL35" s="6" t="str">
        <f t="shared" si="22"/>
        <v>12A9</v>
      </c>
      <c r="BM35" s="7">
        <f>IF(P35="",0,COUNTIF(AJ$6:AJ$60,AJ35))</f>
        <v>2</v>
      </c>
      <c r="BN35" s="7">
        <f>IF(H35="",0,COUNTIF(AK$6:AK$60,AK35))</f>
        <v>2</v>
      </c>
      <c r="BO35" s="7">
        <f>IF(G35="",0,COUNTIF(AL$6:AL$60,AL35))</f>
        <v>17</v>
      </c>
      <c r="BP35" s="7" t="e">
        <f>IF(#REF!="",0,COUNTIF(AM$6:AM$60,AM35))</f>
        <v>#REF!</v>
      </c>
      <c r="BQ35" s="7">
        <f>IF(K35="",0,COUNTIF(AN$6:AN$60,AN35))</f>
        <v>0</v>
      </c>
      <c r="BR35" s="7">
        <f>IF(L35="",0,COUNTIF(AO$6:AO$60,AO35))</f>
        <v>0</v>
      </c>
      <c r="BS35" s="7">
        <f>IF(M35="",0,COUNTIF(AP$6:AP$60,AP35))</f>
        <v>0</v>
      </c>
      <c r="BT35" s="7">
        <f>IF(N35="",0,COUNTIF(AQ$6:AQ$60,AQ35))</f>
        <v>0</v>
      </c>
      <c r="BU35" s="7">
        <f>IF(O35="",0,COUNTIF(AR$6:AR$60,AR35))</f>
        <v>0</v>
      </c>
      <c r="BV35" s="7">
        <f>IF(I35="",0,COUNTIF(AS$6:AS$60,AS35))</f>
        <v>2</v>
      </c>
      <c r="BW35" s="7" t="e">
        <f>IF(#REF!="",0,COUNTIF(AT$6:AT$60,AT35))</f>
        <v>#REF!</v>
      </c>
      <c r="BX35" s="7">
        <f>IF(Q35="",0,COUNTIF(AU$6:AU$60,AU35))</f>
        <v>17</v>
      </c>
      <c r="BY35" s="7">
        <f>IF(R35="",0,COUNTIF(AV$6:AV$60,AV35))</f>
        <v>15</v>
      </c>
      <c r="BZ35" s="7" t="e">
        <f>IF(#REF!="",0,COUNTIF(AW$6:AW$60,AW35))</f>
        <v>#REF!</v>
      </c>
      <c r="CA35" s="7" t="e">
        <f>IF(#REF!="",0,COUNTIF(AX$6:AX$60,AX35))</f>
        <v>#REF!</v>
      </c>
      <c r="CB35" s="7" t="e">
        <f>IF(#REF!="",0,COUNTIF(AY$6:AY$60,AY35))</f>
        <v>#REF!</v>
      </c>
      <c r="CC35" s="7">
        <f>IF(W35="",0,COUNTIF(AZ$6:AZ$60,AZ35))</f>
        <v>0</v>
      </c>
      <c r="CD35" s="7">
        <f>IF(U35="",0,COUNTIF(BA$6:BA$60,BA35))</f>
        <v>0</v>
      </c>
      <c r="CE35" s="7">
        <f>IF(Y35="",0,COUNTIF(BB$6:BB$60,BB35))</f>
        <v>0</v>
      </c>
      <c r="CF35" s="7">
        <f>IF(V35="",0,COUNTIF(BC$6:BC$60,BC35))</f>
        <v>0</v>
      </c>
      <c r="CG35" s="7">
        <f>IF(Z35="",0,COUNTIF(BD$6:BD$60,BD35))</f>
        <v>17</v>
      </c>
      <c r="CH35" s="7">
        <f>IF(AB35="",0,COUNTIF(BE$6:BE$60,BE35))</f>
        <v>15</v>
      </c>
      <c r="CI35" s="7">
        <f>IF(X35="",0,COUNTIF(BF$6:BF$60,BF35))</f>
        <v>0</v>
      </c>
      <c r="CJ35" s="7">
        <f>IF(AD35="",0,COUNTIF(BG$6:BG$60,BG35))</f>
        <v>0</v>
      </c>
      <c r="CK35" s="7">
        <f>IF(AE35="",0,COUNTIF(BH$6:BH$60,BH35))</f>
        <v>1</v>
      </c>
      <c r="CL35" s="7">
        <f>IF(AF35="",0,COUNTIF(BI$6:BI$60,BI35))</f>
        <v>1</v>
      </c>
      <c r="CM35" s="7">
        <f>IF(AG35="",0,COUNTIF(BJ$6:BJ$60,BJ35))</f>
        <v>54</v>
      </c>
      <c r="CN35" s="7">
        <f t="shared" si="26"/>
        <v>2</v>
      </c>
      <c r="CO35" s="7">
        <f t="shared" si="25"/>
        <v>0</v>
      </c>
    </row>
    <row r="36" spans="1:93" ht="14.25" hidden="1" thickBot="1">
      <c r="A36" s="473" t="s">
        <v>26</v>
      </c>
      <c r="B36" s="4"/>
      <c r="C36" s="4"/>
      <c r="D36" s="5"/>
      <c r="E36" s="52">
        <f>COUNTA(G36:AG36)</f>
        <v>12</v>
      </c>
      <c r="F36" s="63"/>
      <c r="J36" s="66"/>
      <c r="K36" s="107" t="s">
        <v>248</v>
      </c>
      <c r="L36" s="131" t="s">
        <v>252</v>
      </c>
      <c r="N36" s="76"/>
      <c r="O36" s="98"/>
      <c r="P36" s="217" t="s">
        <v>246</v>
      </c>
      <c r="Q36" s="130" t="s">
        <v>252</v>
      </c>
      <c r="S36" s="107" t="s">
        <v>248</v>
      </c>
      <c r="T36" s="221" t="s">
        <v>248</v>
      </c>
      <c r="W36" s="94" t="s">
        <v>262</v>
      </c>
      <c r="Y36" s="219" t="s">
        <v>257</v>
      </c>
      <c r="AA36" s="94" t="s">
        <v>262</v>
      </c>
      <c r="AB36" s="130" t="s">
        <v>252</v>
      </c>
      <c r="AC36" s="64"/>
      <c r="AE36" s="220" t="s">
        <v>246</v>
      </c>
      <c r="AF36" s="100" t="s">
        <v>257</v>
      </c>
      <c r="AG36" s="64"/>
      <c r="AH36" s="97"/>
      <c r="AI36" s="80"/>
      <c r="AJ36" s="6" t="str">
        <f>IF(Y36="","",IF(MID(Y36,5,1)=" ",TRIM(LEFT(Y36,4)),TRIM(LEFT(Y36,5))))</f>
        <v>10A2</v>
      </c>
      <c r="AK36" s="6" t="e">
        <f>IF(#REF!="","",IF(MID(#REF!,5,1)=" ",TRIM(LEFT(#REF!,4)),TRIM(LEFT(#REF!,5))))</f>
        <v>#REF!</v>
      </c>
      <c r="AL36" s="6" t="e">
        <f>IF(#REF!="","",IF(MID(#REF!,5,1)=" ",TRIM(LEFT(#REF!,4)),TRIM(LEFT(#REF!,5))))</f>
        <v>#REF!</v>
      </c>
      <c r="AM36" s="6" t="e">
        <f>IF(#REF!="","",IF(MID(#REF!,5,1)=" ",TRIM(LEFT(#REF!,4)),TRIM(LEFT(#REF!,5))))</f>
        <v>#REF!</v>
      </c>
      <c r="AN36" s="6" t="str">
        <f>IF(AE36="","",IF(MID(AE36,5,1)=" ",TRIM(LEFT(AE36,4)),TRIM(LEFT(AE36,5))))</f>
        <v>10A3</v>
      </c>
      <c r="AO36" s="6" t="str">
        <f>IF(S37="","",IF(MID(S37,5,1)=" ",TRIM(LEFT(S37,4)),TRIM(LEFT(S37,5))))</f>
        <v>12A5</v>
      </c>
      <c r="AP36" s="6" t="str">
        <f>IF(O37="","",IF(MID(O37,5,1)=" ",TRIM(LEFT(O37,4)),TRIM(LEFT(O37,5))))</f>
        <v>12A5</v>
      </c>
      <c r="AQ36" s="6">
        <f t="shared" si="27"/>
      </c>
      <c r="AR36" s="6">
        <f t="shared" si="27"/>
      </c>
      <c r="AS36" s="6" t="str">
        <f t="shared" si="27"/>
        <v>10A2</v>
      </c>
      <c r="AT36" s="6" t="e">
        <f t="shared" si="27"/>
        <v>#REF!</v>
      </c>
      <c r="AU36" s="6" t="e">
        <f t="shared" si="27"/>
        <v>#REF!</v>
      </c>
      <c r="AV36" s="6" t="e">
        <f t="shared" si="27"/>
        <v>#REF!</v>
      </c>
      <c r="AW36" s="6" t="str">
        <f t="shared" si="27"/>
        <v>10A3</v>
      </c>
      <c r="AX36" s="6" t="str">
        <f t="shared" si="27"/>
        <v>12A5</v>
      </c>
      <c r="AY36" s="6" t="str">
        <f t="shared" si="27"/>
        <v>12A5</v>
      </c>
      <c r="AZ36" s="6">
        <f t="shared" si="27"/>
      </c>
      <c r="BA36" s="6">
        <f t="shared" si="22"/>
      </c>
      <c r="BB36" s="6" t="str">
        <f t="shared" si="22"/>
        <v>10A2</v>
      </c>
      <c r="BC36" s="6" t="e">
        <f t="shared" si="22"/>
        <v>#REF!</v>
      </c>
      <c r="BD36" s="6" t="e">
        <f t="shared" si="22"/>
        <v>#REF!</v>
      </c>
      <c r="BE36" s="6" t="e">
        <f t="shared" si="22"/>
        <v>#REF!</v>
      </c>
      <c r="BF36" s="6" t="str">
        <f t="shared" si="22"/>
        <v>10A3</v>
      </c>
      <c r="BG36" s="6" t="str">
        <f t="shared" si="22"/>
        <v>12A5</v>
      </c>
      <c r="BH36" s="6" t="str">
        <f t="shared" si="22"/>
        <v>12A5</v>
      </c>
      <c r="BI36" s="6">
        <f t="shared" si="22"/>
      </c>
      <c r="BJ36" s="6">
        <f t="shared" si="22"/>
      </c>
      <c r="BK36" s="6" t="str">
        <f t="shared" si="22"/>
        <v>10A2</v>
      </c>
      <c r="BL36" s="6" t="e">
        <f t="shared" si="22"/>
        <v>#REF!</v>
      </c>
      <c r="BM36" s="7" t="e">
        <f>IF(#REF!="",0,COUNTIF(AJ$6:AJ$60,AJ36))</f>
        <v>#REF!</v>
      </c>
      <c r="BN36" s="7" t="e">
        <f>IF(#REF!="",0,COUNTIF(AK$6:AK$60,AK36))</f>
        <v>#REF!</v>
      </c>
      <c r="BO36" s="7">
        <f>IF(AF36="",0,COUNTIF(AL$6:AL$60,AL36))</f>
        <v>17</v>
      </c>
      <c r="BP36" s="7">
        <f>IF(J36="",0,COUNTIF(AM$6:AM$60,AM36))</f>
        <v>0</v>
      </c>
      <c r="BQ36" s="7" t="e">
        <f>IF(#REF!="",0,COUNTIF(AN$6:AN$60,AN36))</f>
        <v>#REF!</v>
      </c>
      <c r="BR36" s="7" t="e">
        <f>IF(#REF!="",0,COUNTIF(AO$6:AO$60,AO36))</f>
        <v>#REF!</v>
      </c>
      <c r="BS36" s="7" t="e">
        <f>IF(#REF!="",0,COUNTIF(AP$6:AP$60,AP36))</f>
        <v>#REF!</v>
      </c>
      <c r="BT36" s="7" t="e">
        <f>IF(#REF!="",0,COUNTIF(AQ$6:AQ$60,AQ36))</f>
        <v>#REF!</v>
      </c>
      <c r="BU36" s="7">
        <f>IF(O36="",0,COUNTIF(AR$6:AR$60,AR36))</f>
        <v>0</v>
      </c>
      <c r="BV36" s="7">
        <f>IF(P36="",0,COUNTIF(AS$6:AS$60,AS36))</f>
        <v>1</v>
      </c>
      <c r="BW36" s="7">
        <f>IF(W36="",0,COUNTIF(AT$6:AT$60,AT36))</f>
        <v>14</v>
      </c>
      <c r="BX36" s="7" t="e">
        <f>IF(#REF!="",0,COUNTIF(AU$6:AU$60,AU36))</f>
        <v>#REF!</v>
      </c>
      <c r="BY36" s="7" t="e">
        <f>IF(#REF!="",0,COUNTIF(AV$6:AV$60,AV36))</f>
        <v>#REF!</v>
      </c>
      <c r="BZ36" s="7" t="e">
        <f>IF(#REF!="",0,COUNTIF(AW$6:AW$60,AW36))</f>
        <v>#REF!</v>
      </c>
      <c r="CA36" s="7">
        <f>IF(X37="",0,COUNTIF(AX$6:AX$60,AX36))</f>
        <v>2</v>
      </c>
      <c r="CB36" s="7">
        <f>IF(T37="",0,COUNTIF(AY$6:AY$60,AY36))</f>
        <v>2</v>
      </c>
      <c r="CC36" s="7" t="e">
        <f>IF(#REF!="",0,COUNTIF(AZ$6:AZ$60,AZ36))</f>
        <v>#REF!</v>
      </c>
      <c r="CD36" s="7">
        <f>IF(W37="",0,COUNTIF(BA$6:BA$60,BA36))</f>
        <v>54</v>
      </c>
      <c r="CE36" s="7" t="e">
        <f>IF(#REF!="",0,COUNTIF(BB$6:BB$60,BB36))</f>
        <v>#REF!</v>
      </c>
      <c r="CF36" s="7" t="e">
        <f>IF(#REF!="",0,COUNTIF(BC$6:BC$60,BC36))</f>
        <v>#REF!</v>
      </c>
      <c r="CG36" s="7" t="e">
        <f>IF(#REF!="",0,COUNTIF(BD$6:BD$60,BD36))</f>
        <v>#REF!</v>
      </c>
      <c r="CH36" s="7" t="e">
        <f>IF(#REF!="",0,COUNTIF(BE$6:BE$60,BE36))</f>
        <v>#REF!</v>
      </c>
      <c r="CI36" s="7" t="e">
        <f>IF(#REF!="",0,COUNTIF(BF$6:BF$60,BF36))</f>
        <v>#REF!</v>
      </c>
      <c r="CJ36" s="7" t="e">
        <f>IF(#REF!="",0,COUNTIF(BG$6:BG$60,BG36))</f>
        <v>#REF!</v>
      </c>
      <c r="CK36" s="7">
        <f>IF(AE36="",0,COUNTIF(BH$6:BH$60,BH36))</f>
        <v>2</v>
      </c>
      <c r="CL36" s="7">
        <f>IF(S37="",0,COUNTIF(BI$6:BI$60,BI36))</f>
        <v>31</v>
      </c>
      <c r="CM36" s="7">
        <f>IF(O37="",0,COUNTIF(BJ$6:BJ$60,BJ36))</f>
        <v>54</v>
      </c>
      <c r="CN36" s="7">
        <f t="shared" si="26"/>
        <v>0</v>
      </c>
      <c r="CO36" s="7">
        <f t="shared" si="25"/>
        <v>0</v>
      </c>
    </row>
    <row r="37" spans="1:93" ht="14.25" hidden="1" thickBot="1">
      <c r="A37" s="473" t="s">
        <v>27</v>
      </c>
      <c r="B37" s="4"/>
      <c r="C37" s="4"/>
      <c r="D37" s="5"/>
      <c r="E37" s="52">
        <f>COUNTA(H37:AG37)</f>
        <v>12</v>
      </c>
      <c r="F37" s="63" t="s">
        <v>449</v>
      </c>
      <c r="J37" s="66"/>
      <c r="L37" s="146" t="s">
        <v>237</v>
      </c>
      <c r="M37" s="84" t="s">
        <v>241</v>
      </c>
      <c r="N37" s="141" t="s">
        <v>245</v>
      </c>
      <c r="O37" s="140" t="s">
        <v>240</v>
      </c>
      <c r="S37" s="140" t="s">
        <v>240</v>
      </c>
      <c r="T37" s="72" t="s">
        <v>259</v>
      </c>
      <c r="W37" s="140" t="s">
        <v>240</v>
      </c>
      <c r="X37" s="79" t="s">
        <v>259</v>
      </c>
      <c r="Y37" s="72" t="s">
        <v>259</v>
      </c>
      <c r="Z37" s="112"/>
      <c r="AA37" s="76"/>
      <c r="AE37" s="84" t="s">
        <v>241</v>
      </c>
      <c r="AF37" s="202" t="s">
        <v>245</v>
      </c>
      <c r="AG37" s="146" t="s">
        <v>237</v>
      </c>
      <c r="AH37" s="146" t="s">
        <v>69</v>
      </c>
      <c r="AI37" s="80"/>
      <c r="AJ37" s="6">
        <f>IF(AA37="","",IF(MID(AA37,5,1)=" ",TRIM(LEFT(AA37,4)),TRIM(LEFT(AA37,5))))</f>
      </c>
      <c r="AK37" s="6" t="str">
        <f>IF(AB36="","",IF(MID(AB36,5,1)=" ",TRIM(LEFT(AB36,4)),TRIM(LEFT(AB36,5))))</f>
        <v>12A1</v>
      </c>
      <c r="AL37" s="6" t="str">
        <f>IF(Q36="","",IF(MID(Q36,5,1)=" ",TRIM(LEFT(Q36,4)),TRIM(LEFT(Q36,5))))</f>
        <v>12A1</v>
      </c>
      <c r="AM37" s="6" t="str">
        <f>IF(T36="","",IF(MID(T36,5,1)=" ",TRIM(LEFT(T36,4)),TRIM(LEFT(T36,5))))</f>
        <v>12A2</v>
      </c>
      <c r="AN37" s="6" t="str">
        <f>IF(AF37="","",IF(MID(AF37,5,1)=" ",TRIM(LEFT(AF37,4)),TRIM(LEFT(AF37,5))))</f>
        <v>11A3</v>
      </c>
      <c r="AO37" s="6" t="str">
        <f>IF(AG37="","",IF(MID(AG37,5,1)=" ",TRIM(LEFT(AG37,4)),TRIM(LEFT(AG37,5))))</f>
        <v>11A8</v>
      </c>
      <c r="AP37" s="6" t="str">
        <f>IF(AE37="","",IF(MID(AE37,5,1)=" ",TRIM(LEFT(AE37,4)),TRIM(LEFT(AE37,5))))</f>
        <v>11A10</v>
      </c>
      <c r="AQ37" s="6" t="str">
        <f t="shared" si="27"/>
        <v>11A8</v>
      </c>
      <c r="AR37" s="6">
        <f t="shared" si="27"/>
      </c>
      <c r="AS37" s="6">
        <f t="shared" si="27"/>
      </c>
      <c r="AT37" s="6" t="str">
        <f t="shared" si="27"/>
        <v>12A1</v>
      </c>
      <c r="AU37" s="6" t="str">
        <f t="shared" si="27"/>
        <v>12A1</v>
      </c>
      <c r="AV37" s="6" t="str">
        <f t="shared" si="27"/>
        <v>12A2</v>
      </c>
      <c r="AW37" s="6" t="str">
        <f t="shared" si="27"/>
        <v>11A3</v>
      </c>
      <c r="AX37" s="6" t="str">
        <f t="shared" si="27"/>
        <v>11A8</v>
      </c>
      <c r="AY37" s="6" t="str">
        <f t="shared" si="27"/>
        <v>11A10</v>
      </c>
      <c r="AZ37" s="6" t="str">
        <f t="shared" si="27"/>
        <v>11A8</v>
      </c>
      <c r="BA37" s="6">
        <f t="shared" si="22"/>
      </c>
      <c r="BB37" s="6">
        <f t="shared" si="22"/>
      </c>
      <c r="BC37" s="6" t="str">
        <f t="shared" si="22"/>
        <v>12A1</v>
      </c>
      <c r="BD37" s="6" t="str">
        <f t="shared" si="22"/>
        <v>12A1</v>
      </c>
      <c r="BE37" s="6" t="str">
        <f t="shared" si="22"/>
        <v>12A2</v>
      </c>
      <c r="BF37" s="6" t="str">
        <f t="shared" si="22"/>
        <v>11A3</v>
      </c>
      <c r="BG37" s="6" t="str">
        <f t="shared" si="22"/>
        <v>11A8</v>
      </c>
      <c r="BH37" s="6" t="str">
        <f t="shared" si="22"/>
        <v>11A10</v>
      </c>
      <c r="BI37" s="6" t="str">
        <f t="shared" si="22"/>
        <v>11A8</v>
      </c>
      <c r="BJ37" s="6">
        <f t="shared" si="22"/>
      </c>
      <c r="BK37" s="6">
        <f t="shared" si="22"/>
      </c>
      <c r="BL37" s="6" t="str">
        <f t="shared" si="22"/>
        <v>12A1</v>
      </c>
      <c r="BM37" s="7">
        <f>IF(AB36="",0,COUNTIF(AJ$6:AJ$60,AJ37))</f>
        <v>13</v>
      </c>
      <c r="BN37" s="7" t="e">
        <f>IF(#REF!="",0,COUNTIF(AK$6:AK$60,AK37))</f>
        <v>#REF!</v>
      </c>
      <c r="BO37" s="7">
        <f>IF(S36="",0,COUNTIF(AL$6:AL$60,AL37))</f>
        <v>1</v>
      </c>
      <c r="BP37" s="7">
        <f>IF(J37="",0,COUNTIF(AM$6:AM$60,AM37))</f>
        <v>0</v>
      </c>
      <c r="BQ37" s="7" t="e">
        <f>IF(#REF!="",0,COUNTIF(AN$6:AN$60,AN37))</f>
        <v>#REF!</v>
      </c>
      <c r="BR37" s="7" t="e">
        <f>IF(#REF!="",0,COUNTIF(AO$6:AO$60,AO37))</f>
        <v>#REF!</v>
      </c>
      <c r="BS37" s="7" t="e">
        <f>IF(#REF!="",0,COUNTIF(AP$6:AP$60,AP37))</f>
        <v>#REF!</v>
      </c>
      <c r="BT37" s="7">
        <f>IF(K36="",0,COUNTIF(AQ$6:AQ$60,AQ37))</f>
        <v>1</v>
      </c>
      <c r="BU37" s="7" t="e">
        <f>IF(#REF!="",0,COUNTIF(AR$6:AR$60,AR37))</f>
        <v>#REF!</v>
      </c>
      <c r="BV37" s="7" t="e">
        <f>IF(#REF!="",0,COUNTIF(AS$6:AS$60,AS37))</f>
        <v>#REF!</v>
      </c>
      <c r="BW37" s="7" t="e">
        <f>IF(#REF!="",0,COUNTIF(AT$6:AT$60,AT37))</f>
        <v>#REF!</v>
      </c>
      <c r="BX37" s="7" t="e">
        <f>IF(#REF!="",0,COUNTIF(AU$6:AU$60,AU37))</f>
        <v>#REF!</v>
      </c>
      <c r="BY37" s="7" t="e">
        <f>IF(#REF!="",0,COUNTIF(AV$6:AV$60,AV37))</f>
        <v>#REF!</v>
      </c>
      <c r="BZ37" s="7" t="e">
        <f>IF(#REF!="",0,COUNTIF(AW$6:AW$60,AW37))</f>
        <v>#REF!</v>
      </c>
      <c r="CA37" s="7" t="e">
        <f>IF(#REF!="",0,COUNTIF(AX$6:AX$60,AX37))</f>
        <v>#REF!</v>
      </c>
      <c r="CB37" s="7" t="e">
        <f>IF(#REF!="",0,COUNTIF(AY$6:AY$60,AY37))</f>
        <v>#REF!</v>
      </c>
      <c r="CC37" s="7" t="e">
        <f>IF(#REF!="",0,COUNTIF(AZ$6:AZ$60,AZ37))</f>
        <v>#REF!</v>
      </c>
      <c r="CD37" s="7" t="e">
        <f>IF(#REF!="",0,COUNTIF(BA$6:BA$60,BA37))</f>
        <v>#REF!</v>
      </c>
      <c r="CE37" s="7" t="e">
        <f>IF(#REF!="",0,COUNTIF(BB$6:BB$60,BB37))</f>
        <v>#REF!</v>
      </c>
      <c r="CF37" s="7">
        <f>IF(T36="",0,COUNTIF(BC$6:BC$60,BC37))</f>
        <v>1</v>
      </c>
      <c r="CG37" s="7" t="e">
        <f>IF(#REF!="",0,COUNTIF(BD$6:BD$60,BD37))</f>
        <v>#REF!</v>
      </c>
      <c r="CH37" s="7">
        <f>IF(Q36="",0,COUNTIF(BE$6:BE$60,BE37))</f>
        <v>2</v>
      </c>
      <c r="CI37" s="7" t="e">
        <f>IF(#REF!="",0,COUNTIF(BF$6:BF$60,BF37))</f>
        <v>#REF!</v>
      </c>
      <c r="CJ37" s="7" t="e">
        <f>IF(#REF!="",0,COUNTIF(BG$6:BG$60,BG37))</f>
        <v>#REF!</v>
      </c>
      <c r="CK37" s="7">
        <f>IF(AF37="",0,COUNTIF(BH$6:BH$60,BH37))</f>
        <v>1</v>
      </c>
      <c r="CL37" s="7">
        <f>IF(AG37="",0,COUNTIF(BI$6:BI$60,BI37))</f>
        <v>1</v>
      </c>
      <c r="CM37" s="7">
        <f>IF(AE37="",0,COUNTIF(BJ$6:BJ$60,BJ37))</f>
        <v>54</v>
      </c>
      <c r="CN37" s="7">
        <f t="shared" si="26"/>
        <v>13</v>
      </c>
      <c r="CO37" s="7">
        <f t="shared" si="25"/>
        <v>0</v>
      </c>
    </row>
    <row r="38" spans="1:93" ht="14.25" hidden="1" thickBot="1">
      <c r="A38" s="473" t="s">
        <v>28</v>
      </c>
      <c r="B38" s="4"/>
      <c r="C38" s="4"/>
      <c r="D38" s="5"/>
      <c r="E38" s="52">
        <f>COUNTA(G38:AG38)</f>
        <v>11</v>
      </c>
      <c r="F38" s="63" t="s">
        <v>449</v>
      </c>
      <c r="G38" s="148" t="s">
        <v>260</v>
      </c>
      <c r="H38" s="64"/>
      <c r="I38" s="158" t="s">
        <v>236</v>
      </c>
      <c r="J38" s="115"/>
      <c r="M38" s="222" t="s">
        <v>263</v>
      </c>
      <c r="N38" s="118" t="s">
        <v>263</v>
      </c>
      <c r="O38" s="98"/>
      <c r="P38" s="223" t="s">
        <v>263</v>
      </c>
      <c r="Q38" s="164" t="s">
        <v>244</v>
      </c>
      <c r="S38" s="69" t="s">
        <v>242</v>
      </c>
      <c r="T38" s="224"/>
      <c r="U38" s="186"/>
      <c r="V38" s="114"/>
      <c r="W38" s="114"/>
      <c r="X38" s="76"/>
      <c r="Y38" s="98"/>
      <c r="Z38" s="148" t="s">
        <v>260</v>
      </c>
      <c r="AA38" s="68"/>
      <c r="AC38" s="68"/>
      <c r="AD38" s="142"/>
      <c r="AE38" s="175" t="s">
        <v>244</v>
      </c>
      <c r="AF38" s="69" t="s">
        <v>242</v>
      </c>
      <c r="AG38" s="158" t="s">
        <v>236</v>
      </c>
      <c r="AH38" s="158" t="s">
        <v>79</v>
      </c>
      <c r="AI38" s="80"/>
      <c r="AJ38" s="6">
        <f>IF(AA38="","",IF(MID(AA38,5,1)=" ",TRIM(LEFT(AA38,4)),TRIM(LEFT(AA38,5))))</f>
      </c>
      <c r="AK38" s="6" t="e">
        <f>IF(#REF!="","",IF(MID(#REF!,5,1)=" ",TRIM(LEFT(#REF!,4)),TRIM(LEFT(#REF!,5))))</f>
        <v>#REF!</v>
      </c>
      <c r="AL38" s="6">
        <f>IF(AC38="","",IF(MID(AC38,5,1)=" ",TRIM(LEFT(AC38,4)),TRIM(LEFT(AC38,5))))</f>
      </c>
      <c r="AM38" s="6">
        <f>IF(AD38="","",IF(MID(AD38,5,1)=" ",TRIM(LEFT(AD38,4)),TRIM(LEFT(AD38,5))))</f>
      </c>
      <c r="AN38" s="6" t="str">
        <f>IF(AE38="","",IF(MID(AE38,5,1)=" ",TRIM(LEFT(AE38,4)),TRIM(LEFT(AE38,5))))</f>
        <v>10A8</v>
      </c>
      <c r="AO38" s="6" t="e">
        <f>IF(#REF!="","",IF(MID(#REF!,5,1)=" ",TRIM(LEFT(#REF!,4)),TRIM(LEFT(#REF!,5))))</f>
        <v>#REF!</v>
      </c>
      <c r="AP38" s="6" t="str">
        <f aca="true" t="shared" si="28" ref="AP38:AP45">IF(AG38="","",IF(MID(AG38,5,1)=" ",TRIM(LEFT(AG38,4)),TRIM(LEFT(AG38,5))))</f>
        <v>10A6</v>
      </c>
      <c r="AQ38" s="6" t="str">
        <f t="shared" si="27"/>
        <v>10A6</v>
      </c>
      <c r="AR38" s="6">
        <f t="shared" si="27"/>
      </c>
      <c r="AS38" s="6">
        <f t="shared" si="27"/>
      </c>
      <c r="AT38" s="6" t="e">
        <f t="shared" si="27"/>
        <v>#REF!</v>
      </c>
      <c r="AU38" s="6">
        <f t="shared" si="27"/>
      </c>
      <c r="AV38" s="6">
        <f t="shared" si="27"/>
      </c>
      <c r="AW38" s="6" t="str">
        <f t="shared" si="27"/>
        <v>10A8</v>
      </c>
      <c r="AX38" s="6" t="e">
        <f t="shared" si="27"/>
        <v>#REF!</v>
      </c>
      <c r="AY38" s="6" t="str">
        <f t="shared" si="27"/>
        <v>10A6</v>
      </c>
      <c r="AZ38" s="6" t="str">
        <f t="shared" si="27"/>
        <v>10A6</v>
      </c>
      <c r="BA38" s="6">
        <f t="shared" si="22"/>
      </c>
      <c r="BB38" s="6">
        <f t="shared" si="22"/>
      </c>
      <c r="BC38" s="6" t="e">
        <f t="shared" si="22"/>
        <v>#REF!</v>
      </c>
      <c r="BD38" s="6">
        <f t="shared" si="22"/>
      </c>
      <c r="BE38" s="6">
        <f t="shared" si="22"/>
      </c>
      <c r="BF38" s="6" t="str">
        <f t="shared" si="22"/>
        <v>10A8</v>
      </c>
      <c r="BG38" s="6" t="e">
        <f t="shared" si="22"/>
        <v>#REF!</v>
      </c>
      <c r="BH38" s="6" t="str">
        <f t="shared" si="22"/>
        <v>10A6</v>
      </c>
      <c r="BI38" s="6" t="str">
        <f t="shared" si="22"/>
        <v>10A6</v>
      </c>
      <c r="BJ38" s="6">
        <f t="shared" si="22"/>
      </c>
      <c r="BK38" s="6">
        <f t="shared" si="22"/>
      </c>
      <c r="BL38" s="6" t="e">
        <f t="shared" si="22"/>
        <v>#REF!</v>
      </c>
      <c r="BM38" s="7" t="e">
        <f>IF(#REF!="",0,COUNTIF(AJ$6:AJ$60,AJ38))</f>
        <v>#REF!</v>
      </c>
      <c r="BN38" s="7">
        <f>IF(G38="",0,COUNTIF(AK$6:AK$60,AK38))</f>
        <v>14</v>
      </c>
      <c r="BO38" s="7">
        <f>IF(P38="",0,COUNTIF(AL$6:AL$60,AL38))</f>
        <v>11</v>
      </c>
      <c r="BP38" s="7" t="e">
        <f>IF(#REF!="",0,COUNTIF(AM$6:AM$60,AM38))</f>
        <v>#REF!</v>
      </c>
      <c r="BQ38" s="7">
        <f>IF(M38="",0,COUNTIF(AN$6:AN$60,AN38))</f>
        <v>1</v>
      </c>
      <c r="BR38" s="7">
        <f>IF(N38="",0,COUNTIF(AO$6:AO$60,AO38))</f>
        <v>7</v>
      </c>
      <c r="BS38" s="7" t="e">
        <f>IF(#REF!="",0,COUNTIF(AP$6:AP$60,AP38))</f>
        <v>#REF!</v>
      </c>
      <c r="BT38" s="7" t="e">
        <f>IF(#REF!="",0,COUNTIF(AQ$6:AQ$60,AQ38))</f>
        <v>#REF!</v>
      </c>
      <c r="BU38" s="7">
        <f>IF(O38="",0,COUNTIF(AR$6:AR$60,AR38))</f>
        <v>0</v>
      </c>
      <c r="BV38" s="7" t="e">
        <f>IF(#REF!="",0,COUNTIF(AS$6:AS$60,AS38))</f>
        <v>#REF!</v>
      </c>
      <c r="BW38" s="7">
        <f>IF(Q38="",0,COUNTIF(AT$6:AT$60,AT38))</f>
        <v>14</v>
      </c>
      <c r="BX38" s="7" t="e">
        <f>IF(#REF!="",0,COUNTIF(AU$6:AU$60,AU38))</f>
        <v>#REF!</v>
      </c>
      <c r="BY38" s="7" t="e">
        <f>IF(#REF!="",0,COUNTIF(AV$6:AV$60,AV38))</f>
        <v>#REF!</v>
      </c>
      <c r="BZ38" s="7" t="e">
        <f>IF(#REF!="",0,COUNTIF(AW$6:AW$60,AW38))</f>
        <v>#REF!</v>
      </c>
      <c r="CA38" s="7">
        <f>IF(U38="",0,COUNTIF(AX$6:AX$60,AX38))</f>
        <v>0</v>
      </c>
      <c r="CB38" s="7">
        <f>IF(AG38="",0,COUNTIF(AY$6:AY$60,AY38))</f>
        <v>1</v>
      </c>
      <c r="CC38" s="7">
        <f>IF(V38="",0,COUNTIF(AZ$6:AZ$60,AZ38))</f>
        <v>0</v>
      </c>
      <c r="CD38" s="7">
        <f>IF(W38="",0,COUNTIF(BA$6:BA$60,BA38))</f>
        <v>0</v>
      </c>
      <c r="CE38" s="7">
        <f>IF(Y38="",0,COUNTIF(BB$6:BB$60,BB38))</f>
        <v>0</v>
      </c>
      <c r="CF38" s="7" t="e">
        <f>IF(#REF!="",0,COUNTIF(BC$6:BC$60,BC38))</f>
        <v>#REF!</v>
      </c>
      <c r="CG38" s="7">
        <f>IF(AA38="",0,COUNTIF(BD$6:BD$60,BD38))</f>
        <v>0</v>
      </c>
      <c r="CH38" s="7" t="e">
        <f>IF(#REF!="",0,COUNTIF(BE$6:BE$60,BE38))</f>
        <v>#REF!</v>
      </c>
      <c r="CI38" s="7">
        <f>IF(AC38="",0,COUNTIF(BF$6:BF$60,BF38))</f>
        <v>0</v>
      </c>
      <c r="CJ38" s="7">
        <f>IF(AD38="",0,COUNTIF(BG$6:BG$60,BG38))</f>
        <v>0</v>
      </c>
      <c r="CK38" s="7">
        <f>IF(AE38="",0,COUNTIF(BH$6:BH$60,BH38))</f>
        <v>1</v>
      </c>
      <c r="CL38" s="7" t="e">
        <f>IF(#REF!="",0,COUNTIF(BI$6:BI$60,BI38))</f>
        <v>#REF!</v>
      </c>
      <c r="CM38" s="7" t="e">
        <f>IF(#REF!="",0,COUNTIF(BJ$6:BJ$60,BJ38))</f>
        <v>#REF!</v>
      </c>
      <c r="CN38" s="7">
        <f t="shared" si="26"/>
        <v>13</v>
      </c>
      <c r="CO38" s="7">
        <f t="shared" si="25"/>
        <v>0</v>
      </c>
    </row>
    <row r="39" spans="1:93" ht="14.25" hidden="1" thickBot="1">
      <c r="A39" s="473" t="s">
        <v>106</v>
      </c>
      <c r="B39" s="4"/>
      <c r="C39" s="4"/>
      <c r="D39" s="5"/>
      <c r="E39" s="52">
        <f>COUNTA(G39:AG39)</f>
        <v>11</v>
      </c>
      <c r="F39" s="63" t="s">
        <v>449</v>
      </c>
      <c r="G39" s="149" t="s">
        <v>243</v>
      </c>
      <c r="H39" s="154" t="s">
        <v>253</v>
      </c>
      <c r="J39" s="66"/>
      <c r="K39" s="73"/>
      <c r="L39" s="64"/>
      <c r="M39" s="64"/>
      <c r="N39" s="64"/>
      <c r="O39" s="98"/>
      <c r="P39" s="121" t="s">
        <v>249</v>
      </c>
      <c r="Q39" s="120" t="s">
        <v>235</v>
      </c>
      <c r="S39" s="82" t="s">
        <v>256</v>
      </c>
      <c r="T39" s="66"/>
      <c r="U39" s="116"/>
      <c r="V39" s="76"/>
      <c r="W39" s="64"/>
      <c r="X39" s="64"/>
      <c r="Y39" s="144"/>
      <c r="Z39" s="86" t="s">
        <v>256</v>
      </c>
      <c r="AA39" s="154" t="s">
        <v>253</v>
      </c>
      <c r="AB39" s="64"/>
      <c r="AD39" s="225" t="s">
        <v>249</v>
      </c>
      <c r="AE39" s="170" t="s">
        <v>243</v>
      </c>
      <c r="AF39" s="121" t="s">
        <v>249</v>
      </c>
      <c r="AG39" s="120" t="s">
        <v>235</v>
      </c>
      <c r="AH39" s="120" t="s">
        <v>68</v>
      </c>
      <c r="AI39" s="80"/>
      <c r="AJ39" s="6" t="e">
        <f>IF(#REF!="","",IF(MID(#REF!,5,1)=" ",TRIM(LEFT(#REF!,4)),TRIM(LEFT(#REF!,5))))</f>
        <v>#REF!</v>
      </c>
      <c r="AK39" s="6" t="e">
        <f>IF(#REF!="","",IF(MID(#REF!,5,1)=" ",TRIM(LEFT(#REF!,4)),TRIM(LEFT(#REF!,5))))</f>
        <v>#REF!</v>
      </c>
      <c r="AL39" s="6" t="e">
        <f>IF(#REF!="","",IF(MID(#REF!,5,1)=" ",TRIM(LEFT(#REF!,4)),TRIM(LEFT(#REF!,5))))</f>
        <v>#REF!</v>
      </c>
      <c r="AM39" s="6" t="e">
        <f>IF(#REF!="","",IF(MID(#REF!,5,1)=" ",TRIM(LEFT(#REF!,4)),TRIM(LEFT(#REF!,5))))</f>
        <v>#REF!</v>
      </c>
      <c r="AN39" s="6" t="str">
        <f>IF(AE39="","",IF(MID(AE39,5,1)=" ",TRIM(LEFT(AE39,4)),TRIM(LEFT(AE39,5))))</f>
        <v>11A5</v>
      </c>
      <c r="AO39" s="6" t="str">
        <f>IF(AA39="","",IF(MID(AA39,5,1)=" ",TRIM(LEFT(AA39,4)),TRIM(LEFT(AA39,5))))</f>
        <v>11A6</v>
      </c>
      <c r="AP39" s="6" t="str">
        <f t="shared" si="28"/>
        <v>11A4</v>
      </c>
      <c r="AQ39" s="6" t="str">
        <f t="shared" si="27"/>
        <v>11A4</v>
      </c>
      <c r="AR39" s="6">
        <f t="shared" si="27"/>
      </c>
      <c r="AS39" s="6" t="e">
        <f t="shared" si="27"/>
        <v>#REF!</v>
      </c>
      <c r="AT39" s="6" t="e">
        <f t="shared" si="27"/>
        <v>#REF!</v>
      </c>
      <c r="AU39" s="6" t="e">
        <f t="shared" si="27"/>
        <v>#REF!</v>
      </c>
      <c r="AV39" s="6" t="e">
        <f t="shared" si="27"/>
        <v>#REF!</v>
      </c>
      <c r="AW39" s="6" t="str">
        <f t="shared" si="27"/>
        <v>11A5</v>
      </c>
      <c r="AX39" s="6" t="str">
        <f t="shared" si="27"/>
        <v>11A6</v>
      </c>
      <c r="AY39" s="6" t="str">
        <f t="shared" si="27"/>
        <v>11A4</v>
      </c>
      <c r="AZ39" s="6" t="str">
        <f t="shared" si="27"/>
        <v>11A4</v>
      </c>
      <c r="BA39" s="6">
        <f t="shared" si="22"/>
      </c>
      <c r="BB39" s="6" t="e">
        <f t="shared" si="22"/>
        <v>#REF!</v>
      </c>
      <c r="BC39" s="6" t="e">
        <f t="shared" si="22"/>
        <v>#REF!</v>
      </c>
      <c r="BD39" s="6" t="e">
        <f t="shared" si="22"/>
        <v>#REF!</v>
      </c>
      <c r="BE39" s="6" t="e">
        <f t="shared" si="22"/>
        <v>#REF!</v>
      </c>
      <c r="BF39" s="6" t="str">
        <f t="shared" si="22"/>
        <v>11A5</v>
      </c>
      <c r="BG39" s="6" t="str">
        <f t="shared" si="22"/>
        <v>11A6</v>
      </c>
      <c r="BH39" s="6" t="str">
        <f t="shared" si="22"/>
        <v>11A4</v>
      </c>
      <c r="BI39" s="6" t="str">
        <f t="shared" si="22"/>
        <v>11A4</v>
      </c>
      <c r="BJ39" s="6">
        <f t="shared" si="22"/>
      </c>
      <c r="BK39" s="6" t="e">
        <f t="shared" si="22"/>
        <v>#REF!</v>
      </c>
      <c r="BL39" s="6" t="e">
        <f t="shared" si="22"/>
        <v>#REF!</v>
      </c>
      <c r="BM39" s="7">
        <f>IF(G39="",0,COUNTIF(AJ$6:AJ$60,AJ39))</f>
        <v>17</v>
      </c>
      <c r="BN39" s="7">
        <f>IF(H39="",0,COUNTIF(AK$6:AK$60,AK39))</f>
        <v>14</v>
      </c>
      <c r="BO39" s="7">
        <f>IF(AF39="",0,COUNTIF(AL$6:AL$60,AL39))</f>
        <v>17</v>
      </c>
      <c r="BP39" s="7">
        <f>IF(J39="",0,COUNTIF(AM$6:AM$60,AM39))</f>
        <v>0</v>
      </c>
      <c r="BQ39" s="7">
        <f>IF(P39="",0,COUNTIF(AN$6:AN$60,AN39))</f>
        <v>1</v>
      </c>
      <c r="BR39" s="7">
        <f>IF(Z39="",0,COUNTIF(AO$6:AO$60,AO39))</f>
        <v>1</v>
      </c>
      <c r="BS39" s="7" t="e">
        <f>IF(#REF!="",0,COUNTIF(AP$6:AP$60,AP39))</f>
        <v>#REF!</v>
      </c>
      <c r="BT39" s="7" t="e">
        <f>IF(#REF!="",0,COUNTIF(AQ$6:AQ$60,AQ39))</f>
        <v>#REF!</v>
      </c>
      <c r="BU39" s="7">
        <f>IF(O39="",0,COUNTIF(AR$6:AR$60,AR39))</f>
        <v>0</v>
      </c>
      <c r="BV39" s="7" t="e">
        <f>IF(#REF!="",0,COUNTIF(AS$6:AS$60,AS39))</f>
        <v>#REF!</v>
      </c>
      <c r="BW39" s="7" t="e">
        <f>IF(#REF!="",0,COUNTIF(AT$6:AT$60,AT39))</f>
        <v>#REF!</v>
      </c>
      <c r="BX39" s="7">
        <f>IF(S38="",0,COUNTIF(AU$6:AU$60,AU39))</f>
        <v>17</v>
      </c>
      <c r="BY39" s="7">
        <f>IF(T38="",0,COUNTIF(AV$6:AV$60,AV39))</f>
        <v>0</v>
      </c>
      <c r="BZ39" s="7">
        <f>IF(T39="",0,COUNTIF(AW$6:AW$60,AW39))</f>
        <v>0</v>
      </c>
      <c r="CA39" s="7" t="e">
        <f>IF(#REF!="",0,COUNTIF(AX$6:AX$60,AX39))</f>
        <v>#REF!</v>
      </c>
      <c r="CB39" s="7" t="e">
        <f>IF(#REF!="",0,COUNTIF(AY$6:AY$60,AY39))</f>
        <v>#REF!</v>
      </c>
      <c r="CC39" s="7">
        <f>IF(S39="",0,COUNTIF(AZ$6:AZ$60,AZ39))</f>
        <v>1</v>
      </c>
      <c r="CD39" s="7">
        <f>IF(Q39="",0,COUNTIF(BA$6:BA$60,BA39))</f>
        <v>54</v>
      </c>
      <c r="CE39" s="7" t="e">
        <f>IF(#REF!="",0,COUNTIF(BB$6:BB$60,BB39))</f>
        <v>#REF!</v>
      </c>
      <c r="CF39" s="7" t="e">
        <f>IF(#REF!="",0,COUNTIF(BC$6:BC$60,BC39))</f>
        <v>#REF!</v>
      </c>
      <c r="CG39" s="7" t="e">
        <f>IF(#REF!="",0,COUNTIF(BD$6:BD$60,BD39))</f>
        <v>#REF!</v>
      </c>
      <c r="CH39" s="7" t="e">
        <f>IF(#REF!="",0,COUNTIF(BE$6:BE$60,BE39))</f>
        <v>#REF!</v>
      </c>
      <c r="CI39" s="7" t="e">
        <f>IF(#REF!="",0,COUNTIF(BF$6:BF$60,BF39))</f>
        <v>#REF!</v>
      </c>
      <c r="CJ39" s="7" t="e">
        <f>IF(#REF!="",0,COUNTIF(BG$6:BG$60,BG39))</f>
        <v>#REF!</v>
      </c>
      <c r="CK39" s="7">
        <f>IF(AE39="",0,COUNTIF(BH$6:BH$60,BH39))</f>
        <v>1</v>
      </c>
      <c r="CL39" s="7">
        <f>IF(AA39="",0,COUNTIF(BI$6:BI$60,BI39))</f>
        <v>1</v>
      </c>
      <c r="CM39" s="7">
        <f>IF(AG39="",0,COUNTIF(BJ$6:BJ$60,BJ39))</f>
        <v>54</v>
      </c>
      <c r="CN39" s="7">
        <f t="shared" si="26"/>
        <v>17</v>
      </c>
      <c r="CO39" s="7">
        <f t="shared" si="25"/>
        <v>0</v>
      </c>
    </row>
    <row r="40" spans="1:93" ht="14.25" hidden="1" thickBot="1">
      <c r="A40" s="473" t="s">
        <v>29</v>
      </c>
      <c r="B40" s="4"/>
      <c r="C40" s="4"/>
      <c r="D40" s="5"/>
      <c r="E40" s="52">
        <f>COUNTA(G40:AG40)</f>
        <v>14</v>
      </c>
      <c r="F40" s="63"/>
      <c r="G40" s="72" t="s">
        <v>277</v>
      </c>
      <c r="H40" s="65" t="s">
        <v>279</v>
      </c>
      <c r="J40" s="66"/>
      <c r="K40" s="141" t="s">
        <v>292</v>
      </c>
      <c r="M40" s="194" t="s">
        <v>293</v>
      </c>
      <c r="N40" s="120" t="s">
        <v>290</v>
      </c>
      <c r="P40" s="137" t="s">
        <v>282</v>
      </c>
      <c r="R40" s="158" t="s">
        <v>270</v>
      </c>
      <c r="S40" s="173" t="s">
        <v>287</v>
      </c>
      <c r="T40" s="66"/>
      <c r="U40" s="177" t="s">
        <v>271</v>
      </c>
      <c r="W40" s="210" t="s">
        <v>274</v>
      </c>
      <c r="X40" s="130" t="s">
        <v>275</v>
      </c>
      <c r="Y40" s="144"/>
      <c r="Z40" s="127" t="s">
        <v>271</v>
      </c>
      <c r="AB40" s="158" t="s">
        <v>270</v>
      </c>
      <c r="AC40" s="121" t="s">
        <v>285</v>
      </c>
      <c r="AD40" s="66"/>
      <c r="AE40" s="67"/>
      <c r="AF40" s="93"/>
      <c r="AG40" s="68"/>
      <c r="AH40" s="68"/>
      <c r="AI40" s="106"/>
      <c r="AJ40" s="6" t="e">
        <f>IF(#REF!="","",IF(MID(#REF!,5,1)=" ",TRIM(LEFT(#REF!,4)),TRIM(LEFT(#REF!,5))))</f>
        <v>#REF!</v>
      </c>
      <c r="AK40" s="6" t="e">
        <f>IF(#REF!="","",IF(MID(#REF!,5,1)=" ",TRIM(LEFT(#REF!,4)),TRIM(LEFT(#REF!,5))))</f>
        <v>#REF!</v>
      </c>
      <c r="AL40" s="6" t="e">
        <f>IF(#REF!="","",IF(MID(#REF!,5,1)=" ",TRIM(LEFT(#REF!,4)),TRIM(LEFT(#REF!,5))))</f>
        <v>#REF!</v>
      </c>
      <c r="AM40" s="6">
        <f>IF(AD40="","",IF(MID(AD40,5,1)=" ",TRIM(LEFT(AD40,4)),TRIM(LEFT(AD40,5))))</f>
      </c>
      <c r="AN40" s="6">
        <f>IF(AE40="","",IF(MID(AE40,5,1)=" ",TRIM(LEFT(AE40,4)),TRIM(LEFT(AE40,5))))</f>
      </c>
      <c r="AO40" s="6">
        <f>IF(AF40="","",IF(MID(AF40,5,1)=" ",TRIM(LEFT(AF40,4)),TRIM(LEFT(AF40,5))))</f>
      </c>
      <c r="AP40" s="6">
        <f t="shared" si="28"/>
      </c>
      <c r="AQ40" s="6">
        <f t="shared" si="27"/>
      </c>
      <c r="AR40" s="6">
        <f t="shared" si="27"/>
      </c>
      <c r="AS40" s="6" t="e">
        <f t="shared" si="27"/>
        <v>#REF!</v>
      </c>
      <c r="AT40" s="6" t="e">
        <f t="shared" si="27"/>
        <v>#REF!</v>
      </c>
      <c r="AU40" s="6" t="e">
        <f t="shared" si="27"/>
        <v>#REF!</v>
      </c>
      <c r="AV40" s="6">
        <f t="shared" si="27"/>
      </c>
      <c r="AW40" s="6">
        <f t="shared" si="27"/>
      </c>
      <c r="AX40" s="6">
        <f t="shared" si="27"/>
      </c>
      <c r="AY40" s="6">
        <f t="shared" si="27"/>
      </c>
      <c r="AZ40" s="6">
        <f t="shared" si="27"/>
      </c>
      <c r="BA40" s="6">
        <f t="shared" si="22"/>
      </c>
      <c r="BB40" s="6" t="e">
        <f t="shared" si="22"/>
        <v>#REF!</v>
      </c>
      <c r="BC40" s="6" t="e">
        <f t="shared" si="22"/>
        <v>#REF!</v>
      </c>
      <c r="BD40" s="6" t="e">
        <f t="shared" si="22"/>
        <v>#REF!</v>
      </c>
      <c r="BE40" s="6">
        <f t="shared" si="22"/>
      </c>
      <c r="BF40" s="6">
        <f t="shared" si="22"/>
      </c>
      <c r="BG40" s="6">
        <f t="shared" si="22"/>
      </c>
      <c r="BH40" s="6">
        <f t="shared" si="22"/>
      </c>
      <c r="BI40" s="6">
        <f t="shared" si="22"/>
      </c>
      <c r="BJ40" s="6">
        <f t="shared" si="22"/>
      </c>
      <c r="BK40" s="6" t="e">
        <f t="shared" si="22"/>
        <v>#REF!</v>
      </c>
      <c r="BL40" s="6" t="e">
        <f t="shared" si="22"/>
        <v>#REF!</v>
      </c>
      <c r="BM40" s="7" t="e">
        <f>IF(#REF!="",0,COUNTIF(AJ$6:AJ$60,AJ40))</f>
        <v>#REF!</v>
      </c>
      <c r="BN40" s="7" t="e">
        <f>IF(#REF!="",0,COUNTIF(AK$6:AK$60,AK40))</f>
        <v>#REF!</v>
      </c>
      <c r="BO40" s="7" t="e">
        <f>IF(#REF!="",0,COUNTIF(AL$6:AL$60,AL40))</f>
        <v>#REF!</v>
      </c>
      <c r="BP40" s="7">
        <f>IF(J40="",0,COUNTIF(AM$6:AM$60,AM40))</f>
        <v>0</v>
      </c>
      <c r="BQ40" s="7" t="e">
        <f>IF(#REF!="",0,COUNTIF(AN$6:AN$60,AN40))</f>
        <v>#REF!</v>
      </c>
      <c r="BR40" s="7">
        <f>IF(M40="",0,COUNTIF(AO$6:AO$60,AO40))</f>
        <v>21</v>
      </c>
      <c r="BS40" s="7">
        <f>IF(K40="",0,COUNTIF(AP$6:AP$60,AP40))</f>
        <v>22</v>
      </c>
      <c r="BT40" s="7" t="e">
        <f>IF(#REF!="",0,COUNTIF(AQ$6:AQ$60,AQ40))</f>
        <v>#REF!</v>
      </c>
      <c r="BU40" s="7" t="e">
        <f>IF(#REF!="",0,COUNTIF(AR$6:AR$60,AR40))</f>
        <v>#REF!</v>
      </c>
      <c r="BV40" s="7">
        <f>IF(AC40="",0,COUNTIF(AS$6:AS$60,AS40))</f>
        <v>17</v>
      </c>
      <c r="BW40" s="7">
        <f>IF(P40="",0,COUNTIF(AT$6:AT$60,AT40))</f>
        <v>14</v>
      </c>
      <c r="BX40" s="7">
        <f>IF(S40="",0,COUNTIF(AU$6:AU$60,AU40))</f>
        <v>17</v>
      </c>
      <c r="BY40" s="7" t="e">
        <f>IF(#REF!="",0,COUNTIF(AV$6:AV$60,AV40))</f>
        <v>#REF!</v>
      </c>
      <c r="BZ40" s="7">
        <f>IF(T40="",0,COUNTIF(AW$6:AW$60,AW40))</f>
        <v>0</v>
      </c>
      <c r="CA40" s="7">
        <f>IF(X40="",0,COUNTIF(AX$6:AX$60,AX40))</f>
        <v>21</v>
      </c>
      <c r="CB40" s="7" t="e">
        <f>IF(#REF!="",0,COUNTIF(AY$6:AY$60,AY40))</f>
        <v>#REF!</v>
      </c>
      <c r="CC40" s="7">
        <f>IF(H40="",0,COUNTIF(AZ$6:AZ$60,AZ40))</f>
        <v>31</v>
      </c>
      <c r="CD40" s="7">
        <f>IF(G40="",0,COUNTIF(BA$6:BA$60,BA40))</f>
        <v>54</v>
      </c>
      <c r="CE40" s="7" t="e">
        <f>IF(#REF!="",0,COUNTIF(BB$6:BB$60,BB40))</f>
        <v>#REF!</v>
      </c>
      <c r="CF40" s="7" t="e">
        <f>IF(#REF!="",0,COUNTIF(BC$6:BC$60,BC40))</f>
        <v>#REF!</v>
      </c>
      <c r="CG40" s="7" t="e">
        <f>IF(#REF!="",0,COUNTIF(BD$6:BD$60,BD40))</f>
        <v>#REF!</v>
      </c>
      <c r="CH40" s="7" t="e">
        <f>IF(#REF!="",0,COUNTIF(BE$6:BE$60,BE40))</f>
        <v>#REF!</v>
      </c>
      <c r="CI40" s="7" t="e">
        <f>IF(#REF!="",0,COUNTIF(BF$6:BF$60,BF40))</f>
        <v>#REF!</v>
      </c>
      <c r="CJ40" s="7">
        <f>IF(AD40="",0,COUNTIF(BG$6:BG$60,BG40))</f>
        <v>0</v>
      </c>
      <c r="CK40" s="7">
        <f>IF(AE40="",0,COUNTIF(BH$6:BH$60,BH40))</f>
        <v>0</v>
      </c>
      <c r="CL40" s="7">
        <f>IF(AF40="",0,COUNTIF(BI$6:BI$60,BI40))</f>
        <v>0</v>
      </c>
      <c r="CM40" s="7">
        <f>IF(AG40="",0,COUNTIF(BJ$6:BJ$60,BJ40))</f>
        <v>0</v>
      </c>
      <c r="CN40" s="7">
        <f t="shared" si="26"/>
        <v>0</v>
      </c>
      <c r="CO40" s="7">
        <f t="shared" si="25"/>
        <v>0</v>
      </c>
    </row>
    <row r="41" spans="1:93" ht="14.25" hidden="1" thickBot="1">
      <c r="A41" s="473" t="s">
        <v>30</v>
      </c>
      <c r="B41" s="4"/>
      <c r="C41" s="4"/>
      <c r="D41" s="5"/>
      <c r="E41" s="52">
        <f>COUNTA(G41:AE41)</f>
        <v>7</v>
      </c>
      <c r="F41" s="63"/>
      <c r="G41" s="68"/>
      <c r="H41" s="68"/>
      <c r="I41" s="68"/>
      <c r="J41" s="66"/>
      <c r="K41" s="73"/>
      <c r="L41" s="64"/>
      <c r="N41" s="64"/>
      <c r="P41" s="178"/>
      <c r="Q41" s="76"/>
      <c r="R41" s="135" t="s">
        <v>291</v>
      </c>
      <c r="T41" s="229" t="s">
        <v>268</v>
      </c>
      <c r="V41" s="146" t="s">
        <v>272</v>
      </c>
      <c r="W41" s="170" t="s">
        <v>280</v>
      </c>
      <c r="Y41" s="228" t="s">
        <v>288</v>
      </c>
      <c r="AA41" s="107" t="s">
        <v>269</v>
      </c>
      <c r="AB41" s="103" t="s">
        <v>265</v>
      </c>
      <c r="AH41" s="93"/>
      <c r="AI41" s="106"/>
      <c r="AJ41" s="6" t="e">
        <f>IF(#REF!="","",IF(MID(#REF!,5,1)=" ",TRIM(LEFT(#REF!,4)),TRIM(LEFT(#REF!,5))))</f>
        <v>#REF!</v>
      </c>
      <c r="AK41" s="6" t="e">
        <f>IF(#REF!="","",IF(MID(#REF!,5,1)=" ",TRIM(LEFT(#REF!,4)),TRIM(LEFT(#REF!,5))))</f>
        <v>#REF!</v>
      </c>
      <c r="AL41" s="6" t="e">
        <f>IF(#REF!="","",IF(MID(#REF!,5,1)=" ",TRIM(LEFT(#REF!,4)),TRIM(LEFT(#REF!,5))))</f>
        <v>#REF!</v>
      </c>
      <c r="AM41" s="6" t="e">
        <f>IF(#REF!="","",IF(MID(#REF!,5,1)=" ",TRIM(LEFT(#REF!,4)),TRIM(LEFT(#REF!,5))))</f>
        <v>#REF!</v>
      </c>
      <c r="AN41" s="6" t="str">
        <f>IF(AA41="","",IF(MID(AA41,5,1)=" ",TRIM(LEFT(AA41,4)),TRIM(LEFT(AA41,5))))</f>
        <v>12A2</v>
      </c>
      <c r="AO41" s="6" t="str">
        <f>IF(T41="","",IF(MID(T41,5,1)=" ",TRIM(LEFT(T41,4)),TRIM(LEFT(T41,5))))</f>
        <v>12A5</v>
      </c>
      <c r="AP41" s="6" t="e">
        <f>IF(#REF!="","",IF(MID(#REF!,5,1)=" ",TRIM(LEFT(#REF!,4)),TRIM(LEFT(#REF!,5))))</f>
        <v>#REF!</v>
      </c>
      <c r="AQ41" s="6">
        <f t="shared" si="27"/>
      </c>
      <c r="AR41" s="6">
        <f t="shared" si="27"/>
      </c>
      <c r="AS41" s="6" t="e">
        <f t="shared" si="27"/>
        <v>#REF!</v>
      </c>
      <c r="AT41" s="6" t="e">
        <f t="shared" si="27"/>
        <v>#REF!</v>
      </c>
      <c r="AU41" s="6" t="e">
        <f t="shared" si="27"/>
        <v>#REF!</v>
      </c>
      <c r="AV41" s="6" t="e">
        <f t="shared" si="27"/>
        <v>#REF!</v>
      </c>
      <c r="AW41" s="6" t="str">
        <f t="shared" si="27"/>
        <v>12A2</v>
      </c>
      <c r="AX41" s="6" t="str">
        <f t="shared" si="27"/>
        <v>12A5</v>
      </c>
      <c r="AY41" s="6" t="e">
        <f t="shared" si="27"/>
        <v>#REF!</v>
      </c>
      <c r="AZ41" s="6">
        <f t="shared" si="27"/>
      </c>
      <c r="BA41" s="6">
        <f t="shared" si="27"/>
      </c>
      <c r="BB41" s="6" t="e">
        <f t="shared" si="27"/>
        <v>#REF!</v>
      </c>
      <c r="BC41" s="6" t="e">
        <f t="shared" si="27"/>
        <v>#REF!</v>
      </c>
      <c r="BD41" s="6" t="e">
        <f t="shared" si="22"/>
        <v>#REF!</v>
      </c>
      <c r="BE41" s="6" t="e">
        <f t="shared" si="22"/>
        <v>#REF!</v>
      </c>
      <c r="BF41" s="6" t="str">
        <f t="shared" si="22"/>
        <v>12A2</v>
      </c>
      <c r="BG41" s="6" t="str">
        <f t="shared" si="22"/>
        <v>12A5</v>
      </c>
      <c r="BH41" s="6" t="e">
        <f t="shared" si="22"/>
        <v>#REF!</v>
      </c>
      <c r="BI41" s="6">
        <f t="shared" si="22"/>
      </c>
      <c r="BJ41" s="6">
        <f t="shared" si="22"/>
      </c>
      <c r="BK41" s="6" t="e">
        <f t="shared" si="22"/>
        <v>#REF!</v>
      </c>
      <c r="BL41" s="6" t="e">
        <f t="shared" si="22"/>
        <v>#REF!</v>
      </c>
      <c r="BM41" s="7">
        <f>IF(G41="",0,COUNTIF(AJ$6:AJ$60,AJ41))</f>
        <v>0</v>
      </c>
      <c r="BN41" s="7">
        <f>IF(H41="",0,COUNTIF(AK$6:AK$60,AK41))</f>
        <v>0</v>
      </c>
      <c r="BO41" s="7">
        <f>IF(I41="",0,COUNTIF(AL$6:AL$60,AL41))</f>
        <v>0</v>
      </c>
      <c r="BP41" s="7">
        <f>IF(J41="",0,COUNTIF(AM$6:AM$60,AM41))</f>
        <v>0</v>
      </c>
      <c r="BQ41" s="7">
        <f>IF(R41="",0,COUNTIF(AN$6:AN$60,AN41))</f>
        <v>1</v>
      </c>
      <c r="BR41" s="7">
        <f>IF(Y41="",0,COUNTIF(AO$6:AO$60,AO41))</f>
        <v>2</v>
      </c>
      <c r="BS41" s="7" t="e">
        <f>IF(#REF!="",0,COUNTIF(AP$6:AP$60,AP41))</f>
        <v>#REF!</v>
      </c>
      <c r="BT41" s="7" t="e">
        <f>IF(#REF!="",0,COUNTIF(AQ$6:AQ$60,AQ41))</f>
        <v>#REF!</v>
      </c>
      <c r="BU41" s="7" t="e">
        <f>IF(#REF!="",0,COUNTIF(AR$6:AR$60,AR41))</f>
        <v>#REF!</v>
      </c>
      <c r="BV41" s="7">
        <f>IF(P41="",0,COUNTIF(AS$6:AS$60,AS41))</f>
        <v>0</v>
      </c>
      <c r="BW41" s="7" t="e">
        <f>IF(#REF!="",0,COUNTIF(AT$6:AT$60,AT41))</f>
        <v>#REF!</v>
      </c>
      <c r="BX41" s="7" t="e">
        <f>IF(#REF!="",0,COUNTIF(AU$6:AU$60,AU41))</f>
        <v>#REF!</v>
      </c>
      <c r="BY41" s="7" t="e">
        <f>IF(#REF!="",0,COUNTIF(AV$6:AV$60,AV41))</f>
        <v>#REF!</v>
      </c>
      <c r="BZ41" s="7" t="e">
        <f>IF(#REF!="",0,COUNTIF(AW$6:AW$60,AW41))</f>
        <v>#REF!</v>
      </c>
      <c r="CA41" s="7">
        <f>IF(W41="",0,COUNTIF(AX$6:AX$60,AX41))</f>
        <v>2</v>
      </c>
      <c r="CB41" s="7">
        <f>IF(V41="",0,COUNTIF(AY$6:AY$60,AY41))</f>
        <v>8</v>
      </c>
      <c r="CC41" s="7">
        <f>IF(W40="",0,COUNTIF(AZ$6:AZ$60,AZ41))</f>
        <v>31</v>
      </c>
      <c r="CD41" s="7" t="e">
        <f>IF(#REF!="",0,COUNTIF(BA$6:BA$60,BA41))</f>
        <v>#REF!</v>
      </c>
      <c r="CE41" s="7" t="e">
        <f>IF(#REF!="",0,COUNTIF(BB$6:BB$60,BB41))</f>
        <v>#REF!</v>
      </c>
      <c r="CF41" s="7" t="e">
        <f>IF(#REF!="",0,COUNTIF(BC$6:BC$60,BC41))</f>
        <v>#REF!</v>
      </c>
      <c r="CG41" s="7" t="e">
        <f>IF(#REF!="",0,COUNTIF(BD$6:BD$60,BD41))</f>
        <v>#REF!</v>
      </c>
      <c r="CH41" s="7" t="e">
        <f>IF(#REF!="",0,COUNTIF(BE$6:BE$60,BE41))</f>
        <v>#REF!</v>
      </c>
      <c r="CI41" s="7" t="e">
        <f>IF(#REF!="",0,COUNTIF(BF$6:BF$60,BF41))</f>
        <v>#REF!</v>
      </c>
      <c r="CJ41" s="7" t="e">
        <f>IF(#REF!="",0,COUNTIF(BG$6:BG$60,BG41))</f>
        <v>#REF!</v>
      </c>
      <c r="CK41" s="7">
        <f>IF(AA41="",0,COUNTIF(BH$6:BH$60,BH41))</f>
        <v>8</v>
      </c>
      <c r="CL41" s="7">
        <f>IF(T41="",0,COUNTIF(BI$6:BI$60,BI41))</f>
        <v>31</v>
      </c>
      <c r="CM41" s="7" t="e">
        <f>IF(#REF!="",0,COUNTIF(BJ$6:BJ$60,BJ41))</f>
        <v>#REF!</v>
      </c>
      <c r="CN41" s="7">
        <f t="shared" si="26"/>
        <v>0</v>
      </c>
      <c r="CO41" s="7">
        <f t="shared" si="25"/>
        <v>0</v>
      </c>
    </row>
    <row r="42" spans="1:93" ht="14.25" hidden="1" thickBot="1">
      <c r="A42" s="473" t="s">
        <v>110</v>
      </c>
      <c r="B42" s="4"/>
      <c r="C42" s="4"/>
      <c r="D42" s="5"/>
      <c r="E42" s="52">
        <f>COUNTA(G42:AG42)</f>
        <v>19</v>
      </c>
      <c r="F42" s="63"/>
      <c r="G42" s="69" t="s">
        <v>284</v>
      </c>
      <c r="H42" s="148" t="s">
        <v>283</v>
      </c>
      <c r="I42" s="100" t="s">
        <v>273</v>
      </c>
      <c r="J42" s="66"/>
      <c r="L42" s="155" t="s">
        <v>276</v>
      </c>
      <c r="M42" s="164" t="s">
        <v>264</v>
      </c>
      <c r="N42" s="110" t="s">
        <v>286</v>
      </c>
      <c r="O42" s="230" t="s">
        <v>289</v>
      </c>
      <c r="P42" s="148" t="s">
        <v>283</v>
      </c>
      <c r="Q42" s="110" t="s">
        <v>286</v>
      </c>
      <c r="R42" s="69" t="s">
        <v>284</v>
      </c>
      <c r="S42" s="94" t="s">
        <v>278</v>
      </c>
      <c r="T42" s="66"/>
      <c r="V42" s="200" t="s">
        <v>281</v>
      </c>
      <c r="W42" s="226" t="s">
        <v>267</v>
      </c>
      <c r="X42" s="155" t="s">
        <v>276</v>
      </c>
      <c r="Y42" s="94" t="s">
        <v>278</v>
      </c>
      <c r="AA42" s="164" t="s">
        <v>264</v>
      </c>
      <c r="AB42" s="99" t="s">
        <v>273</v>
      </c>
      <c r="AC42" s="222" t="s">
        <v>266</v>
      </c>
      <c r="AD42" s="227" t="s">
        <v>267</v>
      </c>
      <c r="AE42" s="67"/>
      <c r="AF42" s="93"/>
      <c r="AG42" s="93"/>
      <c r="AH42" s="93"/>
      <c r="AI42" s="106"/>
      <c r="AJ42" s="6" t="str">
        <f>IF(V42="","",IF(MID(V42,5,1)=" ",TRIM(LEFT(V42,4)),TRIM(LEFT(V42,5))))</f>
        <v>12A7</v>
      </c>
      <c r="AK42" s="6" t="str">
        <f>IF(N42="","",IF(MID(N42,5,1)=" ",TRIM(LEFT(N42,4)),TRIM(LEFT(N42,5))))</f>
        <v>10A9</v>
      </c>
      <c r="AL42" s="6" t="e">
        <f>IF(#REF!="","",IF(MID(#REF!,5,1)=" ",TRIM(LEFT(#REF!,4)),TRIM(LEFT(#REF!,5))))</f>
        <v>#REF!</v>
      </c>
      <c r="AM42" s="6" t="e">
        <f>IF(#REF!="","",IF(MID(#REF!,5,1)=" ",TRIM(LEFT(#REF!,4)),TRIM(LEFT(#REF!,5))))</f>
        <v>#REF!</v>
      </c>
      <c r="AN42" s="6">
        <f aca="true" t="shared" si="29" ref="AL42:AO43">IF(AE42="","",IF(MID(AE42,5,1)=" ",TRIM(LEFT(AE42,4)),TRIM(LEFT(AE42,5))))</f>
      </c>
      <c r="AO42" s="6">
        <f t="shared" si="29"/>
      </c>
      <c r="AP42" s="6">
        <f t="shared" si="28"/>
      </c>
      <c r="AQ42" s="6">
        <f t="shared" si="27"/>
      </c>
      <c r="AR42" s="6">
        <f t="shared" si="27"/>
      </c>
      <c r="AS42" s="6" t="str">
        <f t="shared" si="27"/>
        <v>12A7</v>
      </c>
      <c r="AT42" s="6" t="str">
        <f t="shared" si="27"/>
        <v>10A9</v>
      </c>
      <c r="AU42" s="6" t="e">
        <f t="shared" si="27"/>
        <v>#REF!</v>
      </c>
      <c r="AV42" s="6" t="e">
        <f t="shared" si="27"/>
        <v>#REF!</v>
      </c>
      <c r="AW42" s="6">
        <f t="shared" si="27"/>
      </c>
      <c r="AX42" s="6">
        <f t="shared" si="27"/>
      </c>
      <c r="AY42" s="6">
        <f t="shared" si="27"/>
      </c>
      <c r="AZ42" s="6">
        <f t="shared" si="27"/>
      </c>
      <c r="BA42" s="6">
        <f t="shared" si="27"/>
      </c>
      <c r="BB42" s="6" t="str">
        <f t="shared" si="27"/>
        <v>12A7</v>
      </c>
      <c r="BC42" s="6" t="str">
        <f t="shared" si="27"/>
        <v>10A9</v>
      </c>
      <c r="BD42" s="6" t="e">
        <f t="shared" si="22"/>
        <v>#REF!</v>
      </c>
      <c r="BE42" s="6" t="e">
        <f t="shared" si="22"/>
        <v>#REF!</v>
      </c>
      <c r="BF42" s="6">
        <f t="shared" si="22"/>
      </c>
      <c r="BG42" s="6">
        <f t="shared" si="22"/>
      </c>
      <c r="BH42" s="6">
        <f t="shared" si="22"/>
      </c>
      <c r="BI42" s="6">
        <f t="shared" si="22"/>
      </c>
      <c r="BJ42" s="6">
        <f t="shared" si="22"/>
      </c>
      <c r="BK42" s="6" t="str">
        <f t="shared" si="22"/>
        <v>12A7</v>
      </c>
      <c r="BL42" s="6" t="str">
        <f t="shared" si="22"/>
        <v>10A9</v>
      </c>
      <c r="BM42" s="7">
        <f>IF(G42="",0,COUNTIF(AJ$6:AJ$60,AJ42))</f>
        <v>2</v>
      </c>
      <c r="BN42" s="7">
        <f>IF(H42="",0,COUNTIF(AK$6:AK$60,AK42))</f>
        <v>3</v>
      </c>
      <c r="BO42" s="7" t="e">
        <f>IF(#REF!="",0,COUNTIF(AL$6:AL$60,AL42))</f>
        <v>#REF!</v>
      </c>
      <c r="BP42" s="7">
        <f>IF(J42="",0,COUNTIF(AM$6:AM$60,AM42))</f>
        <v>0</v>
      </c>
      <c r="BQ42" s="7" t="e">
        <f>IF(#REF!="",0,COUNTIF(AN$6:AN$60,AN42))</f>
        <v>#REF!</v>
      </c>
      <c r="BR42" s="7" t="e">
        <f>IF(#REF!="",0,COUNTIF(AO$6:AO$60,AO42))</f>
        <v>#REF!</v>
      </c>
      <c r="BS42" s="7">
        <f>IF(S42="",0,COUNTIF(AP$6:AP$60,AP42))</f>
        <v>22</v>
      </c>
      <c r="BT42" s="7" t="e">
        <f>IF(#REF!="",0,COUNTIF(AQ$6:AQ$60,AQ42))</f>
        <v>#REF!</v>
      </c>
      <c r="BU42" s="7" t="e">
        <f>IF(#REF!="",0,COUNTIF(AR$6:AR$60,AR42))</f>
        <v>#REF!</v>
      </c>
      <c r="BV42" s="7" t="e">
        <f>IF(#REF!="",0,COUNTIF(AS$6:AS$60,AS42))</f>
        <v>#REF!</v>
      </c>
      <c r="BW42" s="7">
        <f>IF(P42="",0,COUNTIF(AT$6:AT$60,AT42))</f>
        <v>3</v>
      </c>
      <c r="BX42" s="7" t="e">
        <f>IF(#REF!="",0,COUNTIF(AU$6:AU$60,AU42))</f>
        <v>#REF!</v>
      </c>
      <c r="BY42" s="7" t="e">
        <f>IF(#REF!="",0,COUNTIF(AV$6:AV$60,AV42))</f>
        <v>#REF!</v>
      </c>
      <c r="BZ42" s="7">
        <f>IF(T42="",0,COUNTIF(AW$6:AW$60,AW42))</f>
        <v>0</v>
      </c>
      <c r="CA42" s="7" t="e">
        <f>IF(#REF!="",0,COUNTIF(AX$6:AX$60,AX42))</f>
        <v>#REF!</v>
      </c>
      <c r="CB42" s="7" t="e">
        <f>IF(#REF!="",0,COUNTIF(AY$6:AY$60,AY42))</f>
        <v>#REF!</v>
      </c>
      <c r="CC42" s="7">
        <f>IF(Y42="",0,COUNTIF(AZ$6:AZ$60,AZ42))</f>
        <v>31</v>
      </c>
      <c r="CD42" s="7">
        <f>IF(X42="",0,COUNTIF(BA$6:BA$60,BA42))</f>
        <v>54</v>
      </c>
      <c r="CE42" s="7" t="e">
        <f>IF(#REF!="",0,COUNTIF(BB$6:BB$60,BB42))</f>
        <v>#REF!</v>
      </c>
      <c r="CF42" s="7" t="e">
        <f>IF(#REF!="",0,COUNTIF(BC$6:BC$60,BC42))</f>
        <v>#REF!</v>
      </c>
      <c r="CG42" s="7" t="e">
        <f>IF(#REF!="",0,COUNTIF(BD$6:BD$60,BD42))</f>
        <v>#REF!</v>
      </c>
      <c r="CH42" s="7">
        <f>IF(N42="",0,COUNTIF(BE$6:BE$60,BE42))</f>
        <v>28</v>
      </c>
      <c r="CI42" s="7" t="e">
        <f>IF(#REF!="",0,COUNTIF(BF$6:BF$60,BF42))</f>
        <v>#REF!</v>
      </c>
      <c r="CJ42" s="7">
        <f>IF(R42="",0,COUNTIF(BG$6:BG$60,BG42))</f>
        <v>21</v>
      </c>
      <c r="CK42" s="7">
        <f>IF(AE42="",0,COUNTIF(BH$6:BH$60,BH42))</f>
        <v>0</v>
      </c>
      <c r="CL42" s="7">
        <f>IF(AF42="",0,COUNTIF(BI$6:BI$60,BI42))</f>
        <v>0</v>
      </c>
      <c r="CM42" s="7">
        <f>IF(AG42="",0,COUNTIF(BJ$6:BJ$60,BJ42))</f>
        <v>0</v>
      </c>
      <c r="CN42" s="7">
        <f t="shared" si="26"/>
        <v>0</v>
      </c>
      <c r="CO42" s="7">
        <f t="shared" si="25"/>
        <v>0</v>
      </c>
    </row>
    <row r="43" spans="1:93" ht="14.25" hidden="1" thickBot="1">
      <c r="A43" s="473" t="s">
        <v>39</v>
      </c>
      <c r="B43" s="4"/>
      <c r="C43" s="4"/>
      <c r="D43" s="5"/>
      <c r="E43" s="52">
        <f>COUNTA(G43:AG43)</f>
        <v>11</v>
      </c>
      <c r="F43" s="63"/>
      <c r="G43" s="68"/>
      <c r="H43" s="143" t="s">
        <v>294</v>
      </c>
      <c r="I43" s="163" t="s">
        <v>140</v>
      </c>
      <c r="J43" s="66"/>
      <c r="L43" s="93"/>
      <c r="M43" s="93"/>
      <c r="N43" s="93"/>
      <c r="O43" s="98"/>
      <c r="P43" s="75"/>
      <c r="Q43" s="118" t="s">
        <v>124</v>
      </c>
      <c r="R43" s="148" t="s">
        <v>297</v>
      </c>
      <c r="S43" s="163" t="s">
        <v>307</v>
      </c>
      <c r="T43" s="66"/>
      <c r="V43" s="64"/>
      <c r="W43" s="148" t="s">
        <v>297</v>
      </c>
      <c r="X43" s="205" t="s">
        <v>294</v>
      </c>
      <c r="Y43" s="231" t="s">
        <v>309</v>
      </c>
      <c r="Z43" s="163" t="s">
        <v>307</v>
      </c>
      <c r="AA43" s="69" t="s">
        <v>309</v>
      </c>
      <c r="AB43" s="107" t="s">
        <v>123</v>
      </c>
      <c r="AC43" s="93"/>
      <c r="AD43" s="66"/>
      <c r="AE43" s="67"/>
      <c r="AG43" s="68"/>
      <c r="AH43" s="68"/>
      <c r="AI43" s="106"/>
      <c r="AJ43" s="6" t="e">
        <f>IF(#REF!="","",IF(MID(#REF!,5,1)=" ",TRIM(LEFT(#REF!,4)),TRIM(LEFT(#REF!,5))))</f>
        <v>#REF!</v>
      </c>
      <c r="AK43" s="6" t="e">
        <f>IF(#REF!="","",IF(MID(#REF!,5,1)=" ",TRIM(LEFT(#REF!,4)),TRIM(LEFT(#REF!,5))))</f>
        <v>#REF!</v>
      </c>
      <c r="AL43" s="6">
        <f t="shared" si="29"/>
      </c>
      <c r="AM43" s="6">
        <f t="shared" si="29"/>
      </c>
      <c r="AN43" s="6">
        <f t="shared" si="29"/>
      </c>
      <c r="AO43" s="6" t="e">
        <f>IF(#REF!="","",IF(MID(#REF!,5,1)=" ",TRIM(LEFT(#REF!,4)),TRIM(LEFT(#REF!,5))))</f>
        <v>#REF!</v>
      </c>
      <c r="AP43" s="6">
        <f t="shared" si="28"/>
      </c>
      <c r="AQ43" s="6">
        <f t="shared" si="27"/>
      </c>
      <c r="AR43" s="6">
        <f t="shared" si="27"/>
      </c>
      <c r="AS43" s="6" t="e">
        <f t="shared" si="27"/>
        <v>#REF!</v>
      </c>
      <c r="AT43" s="6" t="e">
        <f t="shared" si="27"/>
        <v>#REF!</v>
      </c>
      <c r="AU43" s="6">
        <f t="shared" si="27"/>
      </c>
      <c r="AV43" s="6">
        <f t="shared" si="27"/>
      </c>
      <c r="AW43" s="6">
        <f t="shared" si="27"/>
      </c>
      <c r="AX43" s="6" t="e">
        <f t="shared" si="27"/>
        <v>#REF!</v>
      </c>
      <c r="AY43" s="6">
        <f t="shared" si="27"/>
      </c>
      <c r="AZ43" s="6">
        <f t="shared" si="27"/>
      </c>
      <c r="BA43" s="6">
        <f t="shared" si="27"/>
      </c>
      <c r="BB43" s="6" t="e">
        <f t="shared" si="27"/>
        <v>#REF!</v>
      </c>
      <c r="BC43" s="6" t="e">
        <f t="shared" si="27"/>
        <v>#REF!</v>
      </c>
      <c r="BD43" s="6">
        <f t="shared" si="22"/>
      </c>
      <c r="BE43" s="6">
        <f t="shared" si="22"/>
      </c>
      <c r="BF43" s="6">
        <f t="shared" si="22"/>
      </c>
      <c r="BG43" s="6" t="e">
        <f t="shared" si="22"/>
        <v>#REF!</v>
      </c>
      <c r="BH43" s="6">
        <f t="shared" si="22"/>
      </c>
      <c r="BI43" s="6">
        <f t="shared" si="22"/>
      </c>
      <c r="BJ43" s="6">
        <f t="shared" si="22"/>
      </c>
      <c r="BK43" s="6" t="e">
        <f t="shared" si="22"/>
        <v>#REF!</v>
      </c>
      <c r="BL43" s="6" t="e">
        <f t="shared" si="22"/>
        <v>#REF!</v>
      </c>
      <c r="BM43" s="7">
        <f>IF(G43="",0,COUNTIF(AJ$6:AJ$60,AJ43))</f>
        <v>0</v>
      </c>
      <c r="BN43" s="7" t="e">
        <f>IF(#REF!="",0,COUNTIF(AK$6:AK$60,AK43))</f>
        <v>#REF!</v>
      </c>
      <c r="BO43" s="7" t="e">
        <f>IF(#REF!="",0,COUNTIF(AL$6:AL$60,AL43))</f>
        <v>#REF!</v>
      </c>
      <c r="BP43" s="7">
        <f>IF(J43="",0,COUNTIF(AM$6:AM$60,AM43))</f>
        <v>0</v>
      </c>
      <c r="BQ43" s="7" t="e">
        <f>IF(#REF!="",0,COUNTIF(AN$6:AN$60,AN43))</f>
        <v>#REF!</v>
      </c>
      <c r="BR43" s="7">
        <f>IF(L43="",0,COUNTIF(AO$6:AO$60,AO43))</f>
        <v>0</v>
      </c>
      <c r="BS43" s="7">
        <f>IF(M43="",0,COUNTIF(AP$6:AP$60,AP43))</f>
        <v>0</v>
      </c>
      <c r="BT43" s="7">
        <f>IF(N43="",0,COUNTIF(AQ$6:AQ$60,AQ43))</f>
        <v>0</v>
      </c>
      <c r="BU43" s="7">
        <f>IF(O43="",0,COUNTIF(AR$6:AR$60,AR43))</f>
        <v>0</v>
      </c>
      <c r="BV43" s="7" t="e">
        <f>IF(#REF!="",0,COUNTIF(AS$6:AS$60,AS43))</f>
        <v>#REF!</v>
      </c>
      <c r="BW43" s="7">
        <f>IF(AA43="",0,COUNTIF(AT$6:AT$60,AT43))</f>
        <v>14</v>
      </c>
      <c r="BX43" s="7" t="e">
        <f>IF(#REF!="",0,COUNTIF(AU$6:AU$60,AU43))</f>
        <v>#REF!</v>
      </c>
      <c r="BY43" s="7" t="e">
        <f>IF(#REF!="",0,COUNTIF(AV$6:AV$60,AV43))</f>
        <v>#REF!</v>
      </c>
      <c r="BZ43" s="7">
        <f>IF(T43="",0,COUNTIF(AW$6:AW$60,AW43))</f>
        <v>0</v>
      </c>
      <c r="CA43" s="7" t="e">
        <f>IF(#REF!="",0,COUNTIF(AX$6:AX$60,AX43))</f>
        <v>#REF!</v>
      </c>
      <c r="CB43" s="7">
        <f>IF(Y43="",0,COUNTIF(AY$6:AY$60,AY43))</f>
        <v>22</v>
      </c>
      <c r="CC43" s="7" t="e">
        <f>IF(#REF!="",0,COUNTIF(AZ$6:AZ$60,AZ43))</f>
        <v>#REF!</v>
      </c>
      <c r="CD43" s="7" t="e">
        <f>IF(#REF!="",0,COUNTIF(BA$6:BA$60,BA43))</f>
        <v>#REF!</v>
      </c>
      <c r="CE43" s="7" t="e">
        <f>IF(#REF!="",0,COUNTIF(BB$6:BB$60,BB43))</f>
        <v>#REF!</v>
      </c>
      <c r="CF43" s="7" t="e">
        <f>IF(#REF!="",0,COUNTIF(BC$6:BC$60,BC43))</f>
        <v>#REF!</v>
      </c>
      <c r="CG43" s="7" t="e">
        <f>IF(#REF!="",0,COUNTIF(BD$6:BD$60,BD43))</f>
        <v>#REF!</v>
      </c>
      <c r="CH43" s="7" t="e">
        <f>IF(#REF!="",0,COUNTIF(BE$6:BE$60,BE43))</f>
        <v>#REF!</v>
      </c>
      <c r="CI43" s="7">
        <f>IF(AC43="",0,COUNTIF(BF$6:BF$60,BF43))</f>
        <v>0</v>
      </c>
      <c r="CJ43" s="7">
        <f>IF(AD43="",0,COUNTIF(BG$6:BG$60,BG43))</f>
        <v>0</v>
      </c>
      <c r="CK43" s="7">
        <f>IF(AE43="",0,COUNTIF(BH$6:BH$60,BH43))</f>
        <v>0</v>
      </c>
      <c r="CL43" s="7" t="e">
        <f>IF(#REF!="",0,COUNTIF(BI$6:BI$60,BI43))</f>
        <v>#REF!</v>
      </c>
      <c r="CM43" s="7">
        <f>IF(AG43="",0,COUNTIF(BJ$6:BJ$60,BJ43))</f>
        <v>0</v>
      </c>
      <c r="CN43" s="7">
        <f t="shared" si="26"/>
        <v>0</v>
      </c>
      <c r="CO43" s="7">
        <f t="shared" si="25"/>
        <v>0</v>
      </c>
    </row>
    <row r="44" spans="1:93" ht="14.25" hidden="1" thickBot="1">
      <c r="A44" s="473" t="s">
        <v>40</v>
      </c>
      <c r="B44" s="4"/>
      <c r="C44" s="4"/>
      <c r="D44" s="5"/>
      <c r="E44" s="52">
        <f>COUNTA(H44:AG44)</f>
        <v>14</v>
      </c>
      <c r="F44" s="63"/>
      <c r="G44" s="107" t="s">
        <v>322</v>
      </c>
      <c r="H44" s="121" t="s">
        <v>308</v>
      </c>
      <c r="I44" s="146" t="s">
        <v>314</v>
      </c>
      <c r="K44" s="88" t="s">
        <v>320</v>
      </c>
      <c r="P44" s="232" t="s">
        <v>322</v>
      </c>
      <c r="Q44" s="137" t="s">
        <v>118</v>
      </c>
      <c r="R44" s="81" t="s">
        <v>320</v>
      </c>
      <c r="S44" s="146" t="s">
        <v>314</v>
      </c>
      <c r="T44" s="115"/>
      <c r="U44" s="107" t="s">
        <v>322</v>
      </c>
      <c r="W44" s="146" t="s">
        <v>117</v>
      </c>
      <c r="X44" s="137" t="s">
        <v>310</v>
      </c>
      <c r="Y44" s="98"/>
      <c r="Z44" s="214" t="s">
        <v>310</v>
      </c>
      <c r="AA44" s="121" t="s">
        <v>308</v>
      </c>
      <c r="AB44" s="154" t="s">
        <v>119</v>
      </c>
      <c r="AC44" s="64"/>
      <c r="AD44" s="233" t="s">
        <v>120</v>
      </c>
      <c r="AE44" s="126"/>
      <c r="AF44" s="113"/>
      <c r="AG44" s="97"/>
      <c r="AH44" s="97"/>
      <c r="AI44" s="80"/>
      <c r="AJ44" s="6" t="str">
        <f aca="true" t="shared" si="30" ref="AJ44:AJ49">IF(AA44="","",IF(MID(AA44,5,1)=" ",TRIM(LEFT(AA44,4)),TRIM(LEFT(AA44,5))))</f>
        <v>12A8</v>
      </c>
      <c r="AK44" s="6" t="str">
        <f>IF(AB44="","",IF(MID(AB44,5,1)=" ",TRIM(LEFT(AB44,4)),TRIM(LEFT(AB44,5))))</f>
        <v>11A6</v>
      </c>
      <c r="AL44" s="6" t="str">
        <f>IF(Z44="","",IF(MID(Z44,5,1)=" ",TRIM(LEFT(Z44,4)),TRIM(LEFT(Z44,5))))</f>
        <v>11A1</v>
      </c>
      <c r="AM44" s="6" t="str">
        <f>IF(AD44="","",IF(MID(AD44,5,1)=" ",TRIM(LEFT(AD44,4)),TRIM(LEFT(AD44,5))))</f>
        <v>11A7</v>
      </c>
      <c r="AN44" s="6">
        <f>IF(AE44="","",IF(MID(AE44,5,1)=" ",TRIM(LEFT(AE44,4)),TRIM(LEFT(AE44,5))))</f>
      </c>
      <c r="AO44" s="6">
        <f>IF(AF44="","",IF(MID(AF44,5,1)=" ",TRIM(LEFT(AF44,4)),TRIM(LEFT(AF44,5))))</f>
      </c>
      <c r="AP44" s="6">
        <f t="shared" si="28"/>
      </c>
      <c r="AQ44" s="6">
        <f t="shared" si="27"/>
      </c>
      <c r="AR44" s="6">
        <f t="shared" si="27"/>
      </c>
      <c r="AS44" s="6" t="str">
        <f t="shared" si="27"/>
        <v>12A8</v>
      </c>
      <c r="AT44" s="6" t="str">
        <f t="shared" si="27"/>
        <v>11A6</v>
      </c>
      <c r="AU44" s="6" t="str">
        <f t="shared" si="27"/>
        <v>11A1</v>
      </c>
      <c r="AV44" s="6" t="str">
        <f t="shared" si="27"/>
        <v>11A7</v>
      </c>
      <c r="AW44" s="6">
        <f t="shared" si="27"/>
      </c>
      <c r="AX44" s="6">
        <f t="shared" si="27"/>
      </c>
      <c r="AY44" s="6">
        <f t="shared" si="27"/>
      </c>
      <c r="AZ44" s="6">
        <f t="shared" si="27"/>
      </c>
      <c r="BA44" s="6">
        <f t="shared" si="27"/>
      </c>
      <c r="BB44" s="6" t="str">
        <f t="shared" si="27"/>
        <v>12A8</v>
      </c>
      <c r="BC44" s="6" t="str">
        <f t="shared" si="27"/>
        <v>11A6</v>
      </c>
      <c r="BD44" s="6" t="str">
        <f t="shared" si="22"/>
        <v>11A1</v>
      </c>
      <c r="BE44" s="6" t="str">
        <f t="shared" si="22"/>
        <v>11A7</v>
      </c>
      <c r="BF44" s="6">
        <f t="shared" si="22"/>
      </c>
      <c r="BG44" s="6">
        <f t="shared" si="22"/>
      </c>
      <c r="BH44" s="6">
        <f t="shared" si="22"/>
      </c>
      <c r="BI44" s="6">
        <f t="shared" si="22"/>
      </c>
      <c r="BJ44" s="6">
        <f t="shared" si="22"/>
      </c>
      <c r="BK44" s="6" t="str">
        <f t="shared" si="22"/>
        <v>12A8</v>
      </c>
      <c r="BL44" s="6" t="str">
        <f t="shared" si="22"/>
        <v>11A6</v>
      </c>
      <c r="BM44" s="7">
        <f>IF(I44="",0,COUNTIF(AJ$6:AJ$60,AJ44))</f>
        <v>1</v>
      </c>
      <c r="BN44" s="7">
        <f>IF(H44="",0,COUNTIF(AK$6:AK$60,AK44))</f>
        <v>1</v>
      </c>
      <c r="BO44" s="7" t="e">
        <f>IF(#REF!="",0,COUNTIF(AL$6:AL$60,AL44))</f>
        <v>#REF!</v>
      </c>
      <c r="BP44" s="7" t="e">
        <f>IF(#REF!="",0,COUNTIF(AM$6:AM$60,AM44))</f>
        <v>#REF!</v>
      </c>
      <c r="BQ44" s="7" t="e">
        <f>IF(#REF!="",0,COUNTIF(AN$6:AN$60,AN44))</f>
        <v>#REF!</v>
      </c>
      <c r="BR44" s="7">
        <f>IF(U44="",0,COUNTIF(AO$6:AO$60,AO44))</f>
        <v>21</v>
      </c>
      <c r="BS44" s="7">
        <f>IF(H43="",0,COUNTIF(AP$6:AP$60,AP44))</f>
        <v>22</v>
      </c>
      <c r="BT44" s="7" t="e">
        <f>IF(#REF!="",0,COUNTIF(AQ$6:AQ$60,AQ44))</f>
        <v>#REF!</v>
      </c>
      <c r="BU44" s="7" t="e">
        <f>IF(#REF!="",0,COUNTIF(AR$6:AR$60,AR44))</f>
        <v>#REF!</v>
      </c>
      <c r="BV44" s="7" t="e">
        <f>IF(#REF!="",0,COUNTIF(AS$6:AS$60,AS44))</f>
        <v>#REF!</v>
      </c>
      <c r="BW44" s="7">
        <f>IF(X44="",0,COUNTIF(AT$6:AT$60,AT44))</f>
        <v>1</v>
      </c>
      <c r="BX44" s="7" t="e">
        <f>IF(#REF!="",0,COUNTIF(AU$6:AU$60,AU44))</f>
        <v>#REF!</v>
      </c>
      <c r="BY44" s="7" t="e">
        <f>IF(#REF!="",0,COUNTIF(AV$6:AV$60,AV44))</f>
        <v>#REF!</v>
      </c>
      <c r="BZ44" s="7" t="e">
        <f>IF(#REF!="",0,COUNTIF(AW$6:AW$60,AW44))</f>
        <v>#REF!</v>
      </c>
      <c r="CA44" s="7">
        <f>IF(S44="",0,COUNTIF(AX$6:AX$60,AX44))</f>
        <v>21</v>
      </c>
      <c r="CB44" s="7">
        <f>IF(K44="",0,COUNTIF(AY$6:AY$60,AY44))</f>
        <v>22</v>
      </c>
      <c r="CC44" s="7" t="e">
        <f>IF(#REF!="",0,COUNTIF(AZ$6:AZ$60,AZ44))</f>
        <v>#REF!</v>
      </c>
      <c r="CD44" s="7">
        <f>IF(G44="",0,COUNTIF(BA$6:BA$60,BA44))</f>
        <v>54</v>
      </c>
      <c r="CE44" s="7">
        <f>IF(Y44="",0,COUNTIF(BB$6:BB$60,BB44))</f>
        <v>0</v>
      </c>
      <c r="CF44" s="7">
        <f>IF(Z44="",0,COUNTIF(BC$6:BC$60,BC44))</f>
        <v>1</v>
      </c>
      <c r="CG44" s="7">
        <f>IF(AA44="",0,COUNTIF(BD$6:BD$60,BD44))</f>
        <v>2</v>
      </c>
      <c r="CH44" s="7">
        <f>IF(AB44="",0,COUNTIF(BE$6:BE$60,BE44))</f>
        <v>1</v>
      </c>
      <c r="CI44" s="7">
        <f>IF(AD44="",0,COUNTIF(BF$6:BF$60,BF44))</f>
        <v>24</v>
      </c>
      <c r="CJ44" s="7">
        <f>IF(P44="",0,COUNTIF(BG$6:BG$60,BG44))</f>
        <v>21</v>
      </c>
      <c r="CK44" s="7">
        <f>IF(AE44="",0,COUNTIF(BH$6:BH$60,BH44))</f>
        <v>0</v>
      </c>
      <c r="CL44" s="7">
        <f>IF(AF44="",0,COUNTIF(BI$6:BI$60,BI44))</f>
        <v>0</v>
      </c>
      <c r="CM44" s="7">
        <f>IF(AG44="",0,COUNTIF(BJ$6:BJ$60,BJ44))</f>
        <v>0</v>
      </c>
      <c r="CN44" s="7">
        <f t="shared" si="26"/>
        <v>0</v>
      </c>
      <c r="CO44" s="7">
        <f t="shared" si="25"/>
        <v>0</v>
      </c>
    </row>
    <row r="45" spans="1:93" ht="14.25" hidden="1" thickBot="1">
      <c r="A45" s="473" t="s">
        <v>41</v>
      </c>
      <c r="B45" s="4"/>
      <c r="C45" s="4"/>
      <c r="D45" s="5"/>
      <c r="E45" s="52">
        <f>COUNTA(G45:AG45)</f>
        <v>11</v>
      </c>
      <c r="F45" s="63" t="s">
        <v>449</v>
      </c>
      <c r="G45" s="93"/>
      <c r="H45" s="103" t="s">
        <v>305</v>
      </c>
      <c r="I45" s="130" t="s">
        <v>300</v>
      </c>
      <c r="J45" s="66"/>
      <c r="L45" s="76"/>
      <c r="M45" s="64"/>
      <c r="N45" s="64"/>
      <c r="O45" s="98"/>
      <c r="Q45" s="64"/>
      <c r="S45" s="164" t="s">
        <v>295</v>
      </c>
      <c r="T45" s="134" t="s">
        <v>300</v>
      </c>
      <c r="U45" s="234" t="s">
        <v>311</v>
      </c>
      <c r="V45" s="68"/>
      <c r="W45" s="93"/>
      <c r="X45" s="103" t="s">
        <v>305</v>
      </c>
      <c r="Y45" s="235" t="s">
        <v>122</v>
      </c>
      <c r="Z45" s="234" t="s">
        <v>311</v>
      </c>
      <c r="AB45" s="64"/>
      <c r="AE45" s="131" t="s">
        <v>300</v>
      </c>
      <c r="AF45" s="130" t="s">
        <v>121</v>
      </c>
      <c r="AG45" s="164" t="s">
        <v>295</v>
      </c>
      <c r="AH45" s="164" t="s">
        <v>80</v>
      </c>
      <c r="AI45" s="80"/>
      <c r="AJ45" s="6" t="str">
        <f>IF(Z43="","",IF(MID(Z43,5,1)=" ",TRIM(LEFT(Z43,4)),TRIM(LEFT(Z43,5))))</f>
        <v>12A7</v>
      </c>
      <c r="AK45" s="6" t="str">
        <f>IF(X45="","",IF(MID(X45,5,1)=" ",TRIM(LEFT(X45,4)),TRIM(LEFT(X45,5))))</f>
        <v>12A10</v>
      </c>
      <c r="AL45" s="6" t="str">
        <f>IF(Y45="","",IF(MID(Y45,5,1)=" ",TRIM(LEFT(Y45,4)),TRIM(LEFT(Y45,5))))</f>
        <v>12A10</v>
      </c>
      <c r="AM45" s="6" t="e">
        <f>IF(#REF!="","",IF(MID(#REF!,5,1)=" ",TRIM(LEFT(#REF!,4)),TRIM(LEFT(#REF!,5))))</f>
        <v>#REF!</v>
      </c>
      <c r="AN45" s="6" t="str">
        <f>IF(AE45="","",IF(MID(AE45,5,1)=" ",TRIM(LEFT(AE45,4)),TRIM(LEFT(AE45,5))))</f>
        <v>12A1</v>
      </c>
      <c r="AO45" s="6" t="str">
        <f>IF(Z45="","",IF(MID(Z45,5,1)=" ",TRIM(LEFT(Z45,4)),TRIM(LEFT(Z45,5))))</f>
        <v>10A9</v>
      </c>
      <c r="AP45" s="6" t="str">
        <f t="shared" si="28"/>
        <v>10A8</v>
      </c>
      <c r="AQ45" s="6" t="str">
        <f t="shared" si="27"/>
        <v>10A8</v>
      </c>
      <c r="AR45" s="6">
        <f t="shared" si="27"/>
      </c>
      <c r="AS45" s="6" t="str">
        <f t="shared" si="27"/>
        <v>12A7</v>
      </c>
      <c r="AT45" s="6" t="str">
        <f t="shared" si="27"/>
        <v>12A10</v>
      </c>
      <c r="AU45" s="6" t="str">
        <f t="shared" si="27"/>
        <v>12A10</v>
      </c>
      <c r="AV45" s="6" t="e">
        <f t="shared" si="27"/>
        <v>#REF!</v>
      </c>
      <c r="AW45" s="6" t="str">
        <f t="shared" si="27"/>
        <v>12A1</v>
      </c>
      <c r="AX45" s="6" t="str">
        <f t="shared" si="27"/>
        <v>10A9</v>
      </c>
      <c r="AY45" s="6" t="str">
        <f t="shared" si="27"/>
        <v>10A8</v>
      </c>
      <c r="AZ45" s="6" t="str">
        <f t="shared" si="27"/>
        <v>10A8</v>
      </c>
      <c r="BA45" s="6">
        <f t="shared" si="27"/>
      </c>
      <c r="BB45" s="6" t="str">
        <f t="shared" si="27"/>
        <v>12A7</v>
      </c>
      <c r="BC45" s="6" t="str">
        <f t="shared" si="27"/>
        <v>12A10</v>
      </c>
      <c r="BD45" s="6" t="str">
        <f t="shared" si="22"/>
        <v>12A10</v>
      </c>
      <c r="BE45" s="6" t="e">
        <f t="shared" si="22"/>
        <v>#REF!</v>
      </c>
      <c r="BF45" s="6" t="str">
        <f t="shared" si="22"/>
        <v>12A1</v>
      </c>
      <c r="BG45" s="6" t="str">
        <f t="shared" si="22"/>
        <v>10A9</v>
      </c>
      <c r="BH45" s="6" t="str">
        <f t="shared" si="22"/>
        <v>10A8</v>
      </c>
      <c r="BI45" s="6" t="str">
        <f t="shared" si="22"/>
        <v>10A8</v>
      </c>
      <c r="BJ45" s="6">
        <f t="shared" si="22"/>
      </c>
      <c r="BK45" s="6" t="str">
        <f t="shared" si="22"/>
        <v>12A7</v>
      </c>
      <c r="BL45" s="6" t="str">
        <f t="shared" si="22"/>
        <v>12A10</v>
      </c>
      <c r="BM45" s="7">
        <f>IF(G45="",0,COUNTIF(AJ$6:AJ$60,AJ45))</f>
        <v>0</v>
      </c>
      <c r="BN45" s="7">
        <f>IF(H45="",0,COUNTIF(AK$6:AK$60,AK45))</f>
        <v>1</v>
      </c>
      <c r="BO45" s="7">
        <f>IF(AF45="",0,COUNTIF(AL$6:AL$60,AL45))</f>
        <v>1</v>
      </c>
      <c r="BP45" s="7">
        <f>IF(J45="",0,COUNTIF(AM$6:AM$60,AM45))</f>
        <v>0</v>
      </c>
      <c r="BQ45" s="7" t="e">
        <f>IF(#REF!="",0,COUNTIF(AN$6:AN$60,AN45))</f>
        <v>#REF!</v>
      </c>
      <c r="BR45" s="7" t="e">
        <f>IF(#REF!="",0,COUNTIF(AO$6:AO$60,AO45))</f>
        <v>#REF!</v>
      </c>
      <c r="BS45" s="7" t="e">
        <f>IF(#REF!="",0,COUNTIF(AP$6:AP$60,AP45))</f>
        <v>#REF!</v>
      </c>
      <c r="BT45" s="7" t="e">
        <f>IF(#REF!="",0,COUNTIF(AQ$6:AQ$60,AQ45))</f>
        <v>#REF!</v>
      </c>
      <c r="BU45" s="7">
        <f>IF(O45="",0,COUNTIF(AR$6:AR$60,AR45))</f>
        <v>0</v>
      </c>
      <c r="BV45" s="7" t="e">
        <f>IF(#REF!="",0,COUNTIF(AS$6:AS$60,AS45))</f>
        <v>#REF!</v>
      </c>
      <c r="BW45" s="7">
        <f>IF(I45="",0,COUNTIF(AT$6:AT$60,AT45))</f>
        <v>1</v>
      </c>
      <c r="BX45" s="7">
        <f>IF(U45="",0,COUNTIF(AU$6:AU$60,AU45))</f>
        <v>1</v>
      </c>
      <c r="BY45" s="7">
        <f>IF(T45="",0,COUNTIF(AV$6:AV$60,AV45))</f>
        <v>28</v>
      </c>
      <c r="BZ45" s="7" t="e">
        <f>IF(#REF!="",0,COUNTIF(AW$6:AW$60,AW45))</f>
        <v>#REF!</v>
      </c>
      <c r="CA45" s="7" t="e">
        <f>IF(#REF!="",0,COUNTIF(AX$6:AX$60,AX45))</f>
        <v>#REF!</v>
      </c>
      <c r="CB45" s="7">
        <f>IF(V45="",0,COUNTIF(AY$6:AY$60,AY45))</f>
        <v>0</v>
      </c>
      <c r="CC45" s="7">
        <f>IF(W45="",0,COUNTIF(AZ$6:AZ$60,AZ45))</f>
        <v>0</v>
      </c>
      <c r="CD45" s="7" t="e">
        <f>IF(#REF!="",0,COUNTIF(BA$6:BA$60,BA45))</f>
        <v>#REF!</v>
      </c>
      <c r="CE45" s="7" t="e">
        <f>IF(#REF!="",0,COUNTIF(BB$6:BB$60,BB45))</f>
        <v>#REF!</v>
      </c>
      <c r="CF45" s="7" t="e">
        <f>IF(#REF!="",0,COUNTIF(BC$6:BC$60,BC45))</f>
        <v>#REF!</v>
      </c>
      <c r="CG45" s="7">
        <f>IF(Z43="",0,COUNTIF(BD$6:BD$60,BD45))</f>
        <v>1</v>
      </c>
      <c r="CH45" s="7" t="e">
        <f>IF(#REF!="",0,COUNTIF(BE$6:BE$60,BE45))</f>
        <v>#REF!</v>
      </c>
      <c r="CI45" s="7">
        <f>IF(Y45="",0,COUNTIF(BF$6:BF$60,BF45))</f>
        <v>1</v>
      </c>
      <c r="CJ45" s="7">
        <f>IF(X45="",0,COUNTIF(BG$6:BG$60,BG45))</f>
        <v>1</v>
      </c>
      <c r="CK45" s="7">
        <f>IF(AG45="",0,COUNTIF(BH$6:BH$60,BH45))</f>
        <v>1</v>
      </c>
      <c r="CL45" s="7">
        <f>IF(AE45="",0,COUNTIF(BI$6:BI$60,BI45))</f>
        <v>1</v>
      </c>
      <c r="CM45" s="7" t="e">
        <f>IF(#REF!="",0,COUNTIF(BJ$6:BJ$60,BJ45))</f>
        <v>#REF!</v>
      </c>
      <c r="CN45" s="7">
        <f t="shared" si="26"/>
        <v>2</v>
      </c>
      <c r="CO45" s="7">
        <f t="shared" si="25"/>
        <v>0</v>
      </c>
    </row>
    <row r="46" spans="1:93" ht="14.25" hidden="1" thickBot="1">
      <c r="A46" s="473" t="s">
        <v>42</v>
      </c>
      <c r="B46" s="4"/>
      <c r="C46" s="4"/>
      <c r="D46" s="5"/>
      <c r="E46" s="52">
        <f>COUNTA(G46:AG46)</f>
        <v>8</v>
      </c>
      <c r="F46" s="63" t="s">
        <v>449</v>
      </c>
      <c r="G46" s="64"/>
      <c r="H46" s="127" t="s">
        <v>304</v>
      </c>
      <c r="I46" s="97"/>
      <c r="J46" s="101"/>
      <c r="K46" s="67"/>
      <c r="L46" s="93"/>
      <c r="N46" s="68"/>
      <c r="O46" s="144"/>
      <c r="R46" s="82" t="s">
        <v>306</v>
      </c>
      <c r="S46" s="135" t="s">
        <v>299</v>
      </c>
      <c r="T46" s="142"/>
      <c r="U46" s="129"/>
      <c r="V46" s="97"/>
      <c r="W46" s="76"/>
      <c r="X46" s="64"/>
      <c r="Y46" s="144"/>
      <c r="AA46" s="82" t="s">
        <v>306</v>
      </c>
      <c r="AC46" s="236" t="s">
        <v>301</v>
      </c>
      <c r="AD46" s="128" t="s">
        <v>304</v>
      </c>
      <c r="AE46" s="184" t="s">
        <v>301</v>
      </c>
      <c r="AF46" s="135" t="s">
        <v>299</v>
      </c>
      <c r="AG46" s="64"/>
      <c r="AH46" s="94" t="s">
        <v>77</v>
      </c>
      <c r="AI46" s="80"/>
      <c r="AJ46" s="6" t="str">
        <f t="shared" si="30"/>
        <v>11A9</v>
      </c>
      <c r="AK46" s="6" t="e">
        <f>IF(#REF!="","",IF(MID(#REF!,5,1)=" ",TRIM(LEFT(#REF!,4)),TRIM(LEFT(#REF!,5))))</f>
        <v>#REF!</v>
      </c>
      <c r="AL46" s="6" t="e">
        <f>IF(#REF!="","",IF(MID(#REF!,5,1)=" ",TRIM(LEFT(#REF!,4)),TRIM(LEFT(#REF!,5))))</f>
        <v>#REF!</v>
      </c>
      <c r="AM46" s="6" t="e">
        <f>IF(#REF!="","",IF(MID(#REF!,5,1)=" ",TRIM(LEFT(#REF!,4)),TRIM(LEFT(#REF!,5))))</f>
        <v>#REF!</v>
      </c>
      <c r="AN46" s="6" t="str">
        <f>IF(AE46="","",IF(MID(AE46,5,1)=" ",TRIM(LEFT(AE46,4)),TRIM(LEFT(AE46,5))))</f>
        <v>10A1</v>
      </c>
      <c r="AO46" s="6" t="str">
        <f>IF(AF46="","",IF(MID(AF46,5,1)=" ",TRIM(LEFT(AF46,4)),TRIM(LEFT(AF46,5))))</f>
        <v>11A2</v>
      </c>
      <c r="AP46" s="6" t="str">
        <f>IF(AB43="","",IF(MID(AB43,5,1)=" ",TRIM(LEFT(AB43,4)),TRIM(LEFT(AB43,5))))</f>
        <v>12A2</v>
      </c>
      <c r="AQ46" s="6" t="str">
        <f t="shared" si="27"/>
        <v>10A1</v>
      </c>
      <c r="AR46" s="6">
        <f t="shared" si="27"/>
      </c>
      <c r="AS46" s="6" t="str">
        <f t="shared" si="27"/>
        <v>11A9</v>
      </c>
      <c r="AT46" s="6" t="e">
        <f t="shared" si="27"/>
        <v>#REF!</v>
      </c>
      <c r="AU46" s="6" t="e">
        <f t="shared" si="27"/>
        <v>#REF!</v>
      </c>
      <c r="AV46" s="6" t="e">
        <f t="shared" si="27"/>
        <v>#REF!</v>
      </c>
      <c r="AW46" s="6" t="str">
        <f t="shared" si="27"/>
        <v>10A1</v>
      </c>
      <c r="AX46" s="6" t="str">
        <f t="shared" si="27"/>
        <v>11A2</v>
      </c>
      <c r="AY46" s="6" t="str">
        <f t="shared" si="27"/>
        <v>12A2</v>
      </c>
      <c r="AZ46" s="6" t="str">
        <f t="shared" si="27"/>
        <v>10A1</v>
      </c>
      <c r="BA46" s="6">
        <f t="shared" si="27"/>
      </c>
      <c r="BB46" s="6" t="str">
        <f t="shared" si="27"/>
        <v>11A9</v>
      </c>
      <c r="BC46" s="6" t="e">
        <f t="shared" si="27"/>
        <v>#REF!</v>
      </c>
      <c r="BD46" s="6" t="e">
        <f aca="true" t="shared" si="31" ref="BD46:BL71">IF(AU46="","",IF(MID(AU46,5,1)=" ",TRIM(LEFT(AU46,4)),TRIM(LEFT(AU46,5))))</f>
        <v>#REF!</v>
      </c>
      <c r="BE46" s="6" t="e">
        <f t="shared" si="31"/>
        <v>#REF!</v>
      </c>
      <c r="BF46" s="6" t="str">
        <f t="shared" si="31"/>
        <v>10A1</v>
      </c>
      <c r="BG46" s="6" t="str">
        <f t="shared" si="31"/>
        <v>11A2</v>
      </c>
      <c r="BH46" s="6" t="str">
        <f t="shared" si="31"/>
        <v>12A2</v>
      </c>
      <c r="BI46" s="6" t="str">
        <f t="shared" si="31"/>
        <v>10A1</v>
      </c>
      <c r="BJ46" s="6">
        <f t="shared" si="31"/>
      </c>
      <c r="BK46" s="6" t="str">
        <f t="shared" si="31"/>
        <v>11A9</v>
      </c>
      <c r="BL46" s="6" t="e">
        <f t="shared" si="31"/>
        <v>#REF!</v>
      </c>
      <c r="BM46" s="7" t="e">
        <f>IF(#REF!="",0,COUNTIF(AJ$6:AJ$60,AJ46))</f>
        <v>#REF!</v>
      </c>
      <c r="BN46" s="7">
        <f>IF(I46="",0,COUNTIF(AK$6:AK$60,AK46))</f>
        <v>0</v>
      </c>
      <c r="BO46" s="7">
        <f>IF(H46="",0,COUNTIF(AL$6:AL$60,AL46))</f>
        <v>17</v>
      </c>
      <c r="BP46" s="7" t="e">
        <f>IF(#REF!="",0,COUNTIF(AM$6:AM$60,AM46))</f>
        <v>#REF!</v>
      </c>
      <c r="BQ46" s="7">
        <f>IF(K46="",0,COUNTIF(AN$6:AN$60,AN46))</f>
        <v>0</v>
      </c>
      <c r="BR46" s="7">
        <f>IF(L46="",0,COUNTIF(AO$6:AO$60,AO46))</f>
        <v>0</v>
      </c>
      <c r="BS46" s="7" t="e">
        <f>IF(#REF!="",0,COUNTIF(AP$6:AP$60,AP46))</f>
        <v>#REF!</v>
      </c>
      <c r="BT46" s="7">
        <f>IF(N46="",0,COUNTIF(AQ$6:AQ$60,AQ46))</f>
        <v>0</v>
      </c>
      <c r="BU46" s="7" t="e">
        <f>IF(#REF!="",0,COUNTIF(AR$6:AR$60,AR46))</f>
        <v>#REF!</v>
      </c>
      <c r="BV46" s="7" t="e">
        <f>IF(#REF!="",0,COUNTIF(AS$6:AS$60,AS46))</f>
        <v>#REF!</v>
      </c>
      <c r="BW46" s="7">
        <f>IF(Q43="",0,COUNTIF(AT$6:AT$60,AT46))</f>
        <v>14</v>
      </c>
      <c r="BX46" s="7">
        <f>IF(S46="",0,COUNTIF(AU$6:AU$60,AU46))</f>
        <v>17</v>
      </c>
      <c r="BY46" s="7">
        <f>IF(R46="",0,COUNTIF(AV$6:AV$60,AV46))</f>
        <v>28</v>
      </c>
      <c r="BZ46" s="7">
        <f>IF(T46="",0,COUNTIF(AW$6:AW$60,AW46))</f>
        <v>0</v>
      </c>
      <c r="CA46" s="7" t="e">
        <f>IF(#REF!="",0,COUNTIF(AX$6:AX$60,AX46))</f>
        <v>#REF!</v>
      </c>
      <c r="CB46" s="7">
        <f>IF(V46="",0,COUNTIF(AY$6:AY$60,AY46))</f>
        <v>0</v>
      </c>
      <c r="CC46" s="7">
        <f>IF(J46="",0,COUNTIF(AZ$6:AZ$60,AZ46))</f>
        <v>0</v>
      </c>
      <c r="CD46" s="7" t="e">
        <f>IF(#REF!="",0,COUNTIF(BA$6:BA$60,BA46))</f>
        <v>#REF!</v>
      </c>
      <c r="CE46" s="7" t="e">
        <f>IF(#REF!="",0,COUNTIF(BB$6:BB$60,BB46))</f>
        <v>#REF!</v>
      </c>
      <c r="CF46" s="7" t="e">
        <f>IF(#REF!="",0,COUNTIF(BC$6:BC$60,BC46))</f>
        <v>#REF!</v>
      </c>
      <c r="CG46" s="7">
        <f>IF(AA46="",0,COUNTIF(BD$6:BD$60,BD46))</f>
        <v>17</v>
      </c>
      <c r="CH46" s="7" t="e">
        <f>IF(#REF!="",0,COUNTIF(BE$6:BE$60,BE46))</f>
        <v>#REF!</v>
      </c>
      <c r="CI46" s="7" t="e">
        <f>IF(#REF!="",0,COUNTIF(BF$6:BF$60,BF46))</f>
        <v>#REF!</v>
      </c>
      <c r="CJ46" s="7">
        <f>IF(AD46="",0,COUNTIF(BG$6:BG$60,BG46))</f>
        <v>1</v>
      </c>
      <c r="CK46" s="7" t="e">
        <f>IF(#REF!="",0,COUNTIF(BH$6:BH$60,BH46))</f>
        <v>#REF!</v>
      </c>
      <c r="CL46" s="7" t="e">
        <f>IF(#REF!="",0,COUNTIF(BI$6:BI$60,BI46))</f>
        <v>#REF!</v>
      </c>
      <c r="CM46" s="7">
        <f>IF(AE46="",0,COUNTIF(BJ$6:BJ$60,BJ46))</f>
        <v>54</v>
      </c>
      <c r="CN46" s="7">
        <f t="shared" si="26"/>
        <v>1</v>
      </c>
      <c r="CO46" s="7">
        <f t="shared" si="25"/>
        <v>0</v>
      </c>
    </row>
    <row r="47" spans="1:93" ht="14.25" hidden="1" thickBot="1">
      <c r="A47" s="473" t="s">
        <v>43</v>
      </c>
      <c r="B47" s="4"/>
      <c r="C47" s="4"/>
      <c r="D47" s="5"/>
      <c r="E47" s="52">
        <f>COUNTA(G47:AF47)</f>
        <v>10</v>
      </c>
      <c r="F47" s="63" t="s">
        <v>449</v>
      </c>
      <c r="G47" s="65" t="s">
        <v>312</v>
      </c>
      <c r="H47" s="93"/>
      <c r="I47" s="154" t="s">
        <v>315</v>
      </c>
      <c r="J47" s="117"/>
      <c r="K47" s="154" t="s">
        <v>315</v>
      </c>
      <c r="L47" s="118" t="s">
        <v>319</v>
      </c>
      <c r="M47" s="237" t="s">
        <v>302</v>
      </c>
      <c r="P47" s="179"/>
      <c r="Q47" s="68"/>
      <c r="R47" s="76"/>
      <c r="T47" s="101"/>
      <c r="U47" s="222" t="s">
        <v>319</v>
      </c>
      <c r="V47" s="70" t="s">
        <v>312</v>
      </c>
      <c r="X47" s="141" t="s">
        <v>298</v>
      </c>
      <c r="Z47" s="178"/>
      <c r="AA47" s="68"/>
      <c r="AB47" s="68"/>
      <c r="AC47" s="93"/>
      <c r="AD47" s="115"/>
      <c r="AE47" s="141" t="s">
        <v>298</v>
      </c>
      <c r="AF47" s="119" t="s">
        <v>302</v>
      </c>
      <c r="AH47" s="154" t="s">
        <v>74</v>
      </c>
      <c r="AI47" s="80"/>
      <c r="AJ47" s="6">
        <f t="shared" si="30"/>
      </c>
      <c r="AK47" s="6">
        <f>IF(AB47="","",IF(MID(AB47,5,1)=" ",TRIM(LEFT(AB47,4)),TRIM(LEFT(AB47,5))))</f>
      </c>
      <c r="AL47" s="6">
        <f>IF(AC47="","",IF(MID(AC47,5,1)=" ",TRIM(LEFT(AC47,4)),TRIM(LEFT(AC47,5))))</f>
      </c>
      <c r="AM47" s="6">
        <f>IF(AD47="","",IF(MID(AD47,5,1)=" ",TRIM(LEFT(AD47,4)),TRIM(LEFT(AD47,5))))</f>
      </c>
      <c r="AN47" s="6" t="str">
        <f>IF(AF47="","",IF(MID(AF47,5,1)=" ",TRIM(LEFT(AF47,4)),TRIM(LEFT(AF47,5))))</f>
        <v>11A4</v>
      </c>
      <c r="AO47" s="6" t="str">
        <f>IF(AE47="","",IF(MID(AE47,5,1)=" ",TRIM(LEFT(AE47,4)),TRIM(LEFT(AE47,5))))</f>
        <v>11A3</v>
      </c>
      <c r="AP47" s="6" t="str">
        <f>IF(I47="","",IF(MID(I47,5,1)=" ",TRIM(LEFT(I47,4)),TRIM(LEFT(I47,5))))</f>
        <v>11A6</v>
      </c>
      <c r="AQ47" s="6" t="str">
        <f aca="true" t="shared" si="32" ref="AQ47:BC66">IF(AH47="","",IF(MID(AH47,5,1)=" ",TRIM(LEFT(AH47,4)),TRIM(LEFT(AH47,5))))</f>
        <v>11A6</v>
      </c>
      <c r="AR47" s="6">
        <f t="shared" si="32"/>
      </c>
      <c r="AS47" s="6">
        <f t="shared" si="32"/>
      </c>
      <c r="AT47" s="6">
        <f t="shared" si="32"/>
      </c>
      <c r="AU47" s="6">
        <f t="shared" si="32"/>
      </c>
      <c r="AV47" s="6">
        <f t="shared" si="32"/>
      </c>
      <c r="AW47" s="6" t="str">
        <f t="shared" si="32"/>
        <v>11A4</v>
      </c>
      <c r="AX47" s="6" t="str">
        <f t="shared" si="32"/>
        <v>11A3</v>
      </c>
      <c r="AY47" s="6" t="str">
        <f t="shared" si="32"/>
        <v>11A6</v>
      </c>
      <c r="AZ47" s="6" t="str">
        <f t="shared" si="32"/>
        <v>11A6</v>
      </c>
      <c r="BA47" s="6">
        <f t="shared" si="32"/>
      </c>
      <c r="BB47" s="6">
        <f t="shared" si="32"/>
      </c>
      <c r="BC47" s="6">
        <f t="shared" si="32"/>
      </c>
      <c r="BD47" s="6">
        <f t="shared" si="31"/>
      </c>
      <c r="BE47" s="6">
        <f t="shared" si="31"/>
      </c>
      <c r="BF47" s="6" t="str">
        <f t="shared" si="31"/>
        <v>11A4</v>
      </c>
      <c r="BG47" s="6" t="str">
        <f t="shared" si="31"/>
        <v>11A3</v>
      </c>
      <c r="BH47" s="6" t="str">
        <f t="shared" si="31"/>
        <v>11A6</v>
      </c>
      <c r="BI47" s="6" t="str">
        <f t="shared" si="31"/>
        <v>11A6</v>
      </c>
      <c r="BJ47" s="6">
        <f t="shared" si="31"/>
      </c>
      <c r="BK47" s="6">
        <f t="shared" si="31"/>
      </c>
      <c r="BL47" s="6">
        <f t="shared" si="31"/>
      </c>
      <c r="BM47" s="7">
        <f>IF(U47="",0,COUNTIF(AJ$6:AJ$60,AJ47))</f>
        <v>13</v>
      </c>
      <c r="BN47" s="7">
        <f>IF(H47="",0,COUNTIF(AK$6:AK$60,AK47))</f>
        <v>0</v>
      </c>
      <c r="BO47" s="7">
        <f>IF(G47="",0,COUNTIF(AL$6:AL$60,AL47))</f>
        <v>11</v>
      </c>
      <c r="BP47" s="7" t="e">
        <f>IF(#REF!="",0,COUNTIF(AM$6:AM$60,AM47))</f>
        <v>#REF!</v>
      </c>
      <c r="BQ47" s="7" t="e">
        <f>IF(#REF!="",0,COUNTIF(AN$6:AN$60,AN47))</f>
        <v>#REF!</v>
      </c>
      <c r="BR47" s="7" t="e">
        <f>IF(#REF!="",0,COUNTIF(AO$6:AO$60,AO47))</f>
        <v>#REF!</v>
      </c>
      <c r="BS47" s="7">
        <f>IF(M47="",0,COUNTIF(AP$6:AP$60,AP47))</f>
        <v>1</v>
      </c>
      <c r="BT47" s="7">
        <f>IF(L47="",0,COUNTIF(AQ$6:AQ$60,AQ47))</f>
        <v>1</v>
      </c>
      <c r="BU47" s="7" t="e">
        <f>IF(#REF!="",0,COUNTIF(AR$6:AR$60,AR47))</f>
        <v>#REF!</v>
      </c>
      <c r="BV47" s="7">
        <f>IF(P47="",0,COUNTIF(AS$6:AS$60,AS47))</f>
        <v>0</v>
      </c>
      <c r="BW47" s="7">
        <f>IF(Q47="",0,COUNTIF(AT$6:AT$60,AT47))</f>
        <v>0</v>
      </c>
      <c r="BX47" s="7">
        <f>IF(T47="",0,COUNTIF(AU$6:AU$60,AU47))</f>
        <v>0</v>
      </c>
      <c r="BY47" s="7" t="e">
        <f>IF(#REF!="",0,COUNTIF(AV$6:AV$60,AV47))</f>
        <v>#REF!</v>
      </c>
      <c r="BZ47" s="7" t="e">
        <f>IF(#REF!="",0,COUNTIF(AW$6:AW$60,AW47))</f>
        <v>#REF!</v>
      </c>
      <c r="CA47" s="7" t="e">
        <f>IF(#REF!="",0,COUNTIF(AX$6:AX$60,AX47))</f>
        <v>#REF!</v>
      </c>
      <c r="CB47" s="7" t="e">
        <f>IF(#REF!="",0,COUNTIF(AY$6:AY$60,AY47))</f>
        <v>#REF!</v>
      </c>
      <c r="CC47" s="7">
        <f>IF(X47="",0,COUNTIF(AZ$6:AZ$60,AZ47))</f>
        <v>1</v>
      </c>
      <c r="CD47" s="7" t="e">
        <f>IF(#REF!="",0,COUNTIF(BA$6:BA$60,BA47))</f>
        <v>#REF!</v>
      </c>
      <c r="CE47" s="7">
        <f>IF(V47="",0,COUNTIF(BB$6:BB$60,BB47))</f>
        <v>13</v>
      </c>
      <c r="CF47" s="7">
        <f>IF(Z47="",0,COUNTIF(BC$6:BC$60,BC47))</f>
        <v>0</v>
      </c>
      <c r="CG47" s="7">
        <f>IF(AA47="",0,COUNTIF(BD$6:BD$60,BD47))</f>
        <v>0</v>
      </c>
      <c r="CH47" s="7">
        <f>IF(AB47="",0,COUNTIF(BE$6:BE$60,BE47))</f>
        <v>0</v>
      </c>
      <c r="CI47" s="7">
        <f>IF(AC47="",0,COUNTIF(BF$6:BF$60,BF47))</f>
        <v>0</v>
      </c>
      <c r="CJ47" s="7" t="e">
        <f>IF(#REF!="",0,COUNTIF(BG$6:BG$60,BG47))</f>
        <v>#REF!</v>
      </c>
      <c r="CK47" s="7">
        <f>IF(AF47="",0,COUNTIF(BH$6:BH$60,BH47))</f>
        <v>1</v>
      </c>
      <c r="CL47" s="7">
        <f>IF(I47="",0,COUNTIF(BI$6:BI$60,BI47))</f>
        <v>1</v>
      </c>
      <c r="CM47" s="7">
        <f>IF(AE47="",0,COUNTIF(BJ$6:BJ$60,BJ47))</f>
        <v>54</v>
      </c>
      <c r="CN47" s="7">
        <f t="shared" si="26"/>
        <v>13</v>
      </c>
      <c r="CO47" s="7">
        <f t="shared" si="25"/>
        <v>0</v>
      </c>
    </row>
    <row r="48" spans="1:93" ht="14.25" hidden="1" thickBot="1">
      <c r="A48" s="473" t="s">
        <v>44</v>
      </c>
      <c r="B48" s="4"/>
      <c r="C48" s="4"/>
      <c r="D48" s="5"/>
      <c r="E48" s="52">
        <f>COUNTA(G48:AF48)</f>
        <v>11</v>
      </c>
      <c r="F48" s="63" t="s">
        <v>449</v>
      </c>
      <c r="G48" s="64"/>
      <c r="H48" s="140" t="s">
        <v>296</v>
      </c>
      <c r="J48" s="66"/>
      <c r="M48" s="238" t="s">
        <v>316</v>
      </c>
      <c r="O48" s="74" t="s">
        <v>313</v>
      </c>
      <c r="P48" s="133"/>
      <c r="Q48" s="97"/>
      <c r="U48" s="158" t="s">
        <v>316</v>
      </c>
      <c r="W48" s="72" t="s">
        <v>313</v>
      </c>
      <c r="X48" s="209" t="s">
        <v>125</v>
      </c>
      <c r="Y48" s="230" t="s">
        <v>127</v>
      </c>
      <c r="Z48" s="75"/>
      <c r="AA48" s="72" t="s">
        <v>126</v>
      </c>
      <c r="AB48" s="167" t="s">
        <v>303</v>
      </c>
      <c r="AC48" s="64"/>
      <c r="AD48" s="140" t="s">
        <v>296</v>
      </c>
      <c r="AE48" s="166" t="s">
        <v>303</v>
      </c>
      <c r="AG48" s="140" t="s">
        <v>70</v>
      </c>
      <c r="AI48" s="80"/>
      <c r="AJ48" s="6" t="e">
        <f>IF(#REF!="","",IF(MID(#REF!,5,1)=" ",TRIM(LEFT(#REF!,4)),TRIM(LEFT(#REF!,5))))</f>
        <v>#REF!</v>
      </c>
      <c r="AK48" s="6" t="e">
        <f>IF(#REF!="","",IF(MID(#REF!,5,1)=" ",TRIM(LEFT(#REF!,4)),TRIM(LEFT(#REF!,5))))</f>
        <v>#REF!</v>
      </c>
      <c r="AL48" s="6" t="e">
        <f>IF(#REF!="","",IF(MID(#REF!,5,1)=" ",TRIM(LEFT(#REF!,4)),TRIM(LEFT(#REF!,5))))</f>
        <v>#REF!</v>
      </c>
      <c r="AM48" s="6" t="e">
        <f>IF(#REF!="","",IF(MID(#REF!,5,1)=" ",TRIM(LEFT(#REF!,4)),TRIM(LEFT(#REF!,5))))</f>
        <v>#REF!</v>
      </c>
      <c r="AN48" s="6" t="str">
        <f aca="true" t="shared" si="33" ref="AN48:AP50">IF(AE48="","",IF(MID(AE48,5,1)=" ",TRIM(LEFT(AE48,4)),TRIM(LEFT(AE48,5))))</f>
        <v>10A4</v>
      </c>
      <c r="AO48" s="6" t="str">
        <f>IF(W43="","",IF(MID(W43,5,1)=" ",TRIM(LEFT(W43,4)),TRIM(LEFT(W43,5))))</f>
        <v>10A5</v>
      </c>
      <c r="AP48" s="6" t="str">
        <f>IF(AD48="","",IF(MID(AD48,5,1)=" ",TRIM(LEFT(AD48,4)),TRIM(LEFT(AD48,5))))</f>
        <v>12A5</v>
      </c>
      <c r="AQ48" s="6" t="str">
        <f>IF(AG48="","",IF(MID(AG48,5,1)=" ",TRIM(LEFT(AG48,4)),TRIM(LEFT(AG48,5))))</f>
        <v>12A5</v>
      </c>
      <c r="AR48" s="6">
        <f t="shared" si="32"/>
      </c>
      <c r="AS48" s="6" t="e">
        <f t="shared" si="32"/>
        <v>#REF!</v>
      </c>
      <c r="AT48" s="6" t="e">
        <f t="shared" si="32"/>
        <v>#REF!</v>
      </c>
      <c r="AU48" s="6" t="e">
        <f t="shared" si="32"/>
        <v>#REF!</v>
      </c>
      <c r="AV48" s="6" t="e">
        <f t="shared" si="32"/>
        <v>#REF!</v>
      </c>
      <c r="AW48" s="6" t="str">
        <f t="shared" si="32"/>
        <v>10A4</v>
      </c>
      <c r="AX48" s="6" t="str">
        <f t="shared" si="32"/>
        <v>10A5</v>
      </c>
      <c r="AY48" s="6" t="str">
        <f t="shared" si="32"/>
        <v>12A5</v>
      </c>
      <c r="AZ48" s="6" t="str">
        <f t="shared" si="32"/>
        <v>12A5</v>
      </c>
      <c r="BA48" s="6">
        <f t="shared" si="32"/>
      </c>
      <c r="BB48" s="6" t="e">
        <f t="shared" si="32"/>
        <v>#REF!</v>
      </c>
      <c r="BC48" s="6" t="e">
        <f t="shared" si="32"/>
        <v>#REF!</v>
      </c>
      <c r="BD48" s="6" t="e">
        <f t="shared" si="31"/>
        <v>#REF!</v>
      </c>
      <c r="BE48" s="6" t="e">
        <f t="shared" si="31"/>
        <v>#REF!</v>
      </c>
      <c r="BF48" s="6" t="str">
        <f t="shared" si="31"/>
        <v>10A4</v>
      </c>
      <c r="BG48" s="6" t="str">
        <f t="shared" si="31"/>
        <v>10A5</v>
      </c>
      <c r="BH48" s="6" t="str">
        <f t="shared" si="31"/>
        <v>12A5</v>
      </c>
      <c r="BI48" s="6" t="str">
        <f t="shared" si="31"/>
        <v>12A5</v>
      </c>
      <c r="BJ48" s="6">
        <f t="shared" si="31"/>
      </c>
      <c r="BK48" s="6" t="e">
        <f t="shared" si="31"/>
        <v>#REF!</v>
      </c>
      <c r="BL48" s="6" t="e">
        <f t="shared" si="31"/>
        <v>#REF!</v>
      </c>
      <c r="BM48" s="7">
        <f>IF(H48="",0,COUNTIF(AJ$6:AJ$60,AJ48))</f>
        <v>17</v>
      </c>
      <c r="BN48" s="7" t="e">
        <f>IF(#REF!="",0,COUNTIF(AK$6:AK$60,AK48))</f>
        <v>#REF!</v>
      </c>
      <c r="BO48" s="7">
        <f>IF(R43="",0,COUNTIF(AL$6:AL$60,AL48))</f>
        <v>17</v>
      </c>
      <c r="BP48" s="7">
        <f aca="true" t="shared" si="34" ref="BP48:BP57">IF(J48="",0,COUNTIF(AM$6:AM$60,AM48))</f>
        <v>0</v>
      </c>
      <c r="BQ48" s="7">
        <f>IF(AB48="",0,COUNTIF(AN$6:AN$60,AN48))</f>
        <v>1</v>
      </c>
      <c r="BR48" s="7" t="e">
        <f>IF(#REF!="",0,COUNTIF(AO$6:AO$60,AO48))</f>
        <v>#REF!</v>
      </c>
      <c r="BS48" s="7">
        <f>IF(M48="",0,COUNTIF(AP$6:AP$60,AP48))</f>
        <v>2</v>
      </c>
      <c r="BT48" s="7">
        <f>IF(AA48="",0,COUNTIF(AQ$6:AQ$60,AQ48))</f>
        <v>1</v>
      </c>
      <c r="BU48" s="7" t="e">
        <f>IF(#REF!="",0,COUNTIF(AR$6:AR$60,AR48))</f>
        <v>#REF!</v>
      </c>
      <c r="BV48" s="7">
        <f>IF(P48="",0,COUNTIF(AS$6:AS$60,AS48))</f>
        <v>0</v>
      </c>
      <c r="BW48" s="7">
        <f>IF(Q48="",0,COUNTIF(AT$6:AT$60,AT48))</f>
        <v>0</v>
      </c>
      <c r="BX48" s="7" t="e">
        <f>IF(#REF!="",0,COUNTIF(AU$6:AU$60,AU48))</f>
        <v>#REF!</v>
      </c>
      <c r="BY48" s="7" t="e">
        <f>IF(#REF!="",0,COUNTIF(AV$6:AV$60,AV48))</f>
        <v>#REF!</v>
      </c>
      <c r="BZ48" s="7" t="e">
        <f>IF(#REF!="",0,COUNTIF(AW$6:AW$60,AW48))</f>
        <v>#REF!</v>
      </c>
      <c r="CA48" s="7" t="e">
        <f>IF(#REF!="",0,COUNTIF(AX$6:AX$60,AX48))</f>
        <v>#REF!</v>
      </c>
      <c r="CB48" s="7" t="e">
        <f>IF(#REF!="",0,COUNTIF(AY$6:AY$60,AY48))</f>
        <v>#REF!</v>
      </c>
      <c r="CC48" s="7">
        <f>IF(W48="",0,COUNTIF(AZ$6:AZ$60,AZ48))</f>
        <v>1</v>
      </c>
      <c r="CD48" s="7" t="e">
        <f>IF(#REF!="",0,COUNTIF(BA$6:BA$60,BA48))</f>
        <v>#REF!</v>
      </c>
      <c r="CE48" s="7" t="e">
        <f>IF(#REF!="",0,COUNTIF(BB$6:BB$60,BB48))</f>
        <v>#REF!</v>
      </c>
      <c r="CF48" s="7" t="e">
        <f>IF(#REF!="",0,COUNTIF(BC$6:BC$60,BC48))</f>
        <v>#REF!</v>
      </c>
      <c r="CG48" s="7" t="e">
        <f>IF(#REF!="",0,COUNTIF(BD$6:BD$60,BD48))</f>
        <v>#REF!</v>
      </c>
      <c r="CH48" s="7" t="e">
        <f>IF(#REF!="",0,COUNTIF(BE$6:BE$60,BE48))</f>
        <v>#REF!</v>
      </c>
      <c r="CI48" s="7" t="e">
        <f>IF(#REF!="",0,COUNTIF(BF$6:BF$60,BF48))</f>
        <v>#REF!</v>
      </c>
      <c r="CJ48" s="7" t="e">
        <f>IF(#REF!="",0,COUNTIF(BG$6:BG$60,BG48))</f>
        <v>#REF!</v>
      </c>
      <c r="CK48" s="7">
        <f>IF(AE48="",0,COUNTIF(BH$6:BH$60,BH48))</f>
        <v>2</v>
      </c>
      <c r="CL48" s="7">
        <f>IF(W43="",0,COUNTIF(BI$6:BI$60,BI48))</f>
        <v>1</v>
      </c>
      <c r="CM48" s="7">
        <f>IF(AD48="",0,COUNTIF(BJ$6:BJ$60,BJ48))</f>
        <v>54</v>
      </c>
      <c r="CN48" s="7">
        <f>IF(AG48="",0,COUNTIF(BK$6:BK$60,BK48))</f>
        <v>17</v>
      </c>
      <c r="CO48" s="7">
        <f t="shared" si="25"/>
        <v>0</v>
      </c>
    </row>
    <row r="49" spans="1:93" ht="14.25" hidden="1" thickBot="1">
      <c r="A49" s="473" t="s">
        <v>45</v>
      </c>
      <c r="B49" s="4"/>
      <c r="C49" s="4"/>
      <c r="D49" s="5"/>
      <c r="E49" s="52">
        <f>COUNTA(G49:AG49)</f>
        <v>16</v>
      </c>
      <c r="F49" s="63"/>
      <c r="G49" s="100" t="s">
        <v>323</v>
      </c>
      <c r="J49" s="66"/>
      <c r="K49" s="155" t="s">
        <v>318</v>
      </c>
      <c r="L49" s="100" t="s">
        <v>323</v>
      </c>
      <c r="M49" s="135" t="s">
        <v>326</v>
      </c>
      <c r="N49" s="84" t="s">
        <v>317</v>
      </c>
      <c r="P49" s="198" t="s">
        <v>141</v>
      </c>
      <c r="R49" s="202" t="s">
        <v>324</v>
      </c>
      <c r="S49" s="149" t="s">
        <v>321</v>
      </c>
      <c r="U49" s="149" t="s">
        <v>128</v>
      </c>
      <c r="V49" s="155" t="s">
        <v>318</v>
      </c>
      <c r="X49" s="120" t="s">
        <v>327</v>
      </c>
      <c r="Y49" s="239" t="s">
        <v>142</v>
      </c>
      <c r="Z49" s="75"/>
      <c r="AA49" s="84" t="s">
        <v>317</v>
      </c>
      <c r="AB49" s="84" t="s">
        <v>129</v>
      </c>
      <c r="AC49" s="149" t="s">
        <v>321</v>
      </c>
      <c r="AD49" s="240" t="s">
        <v>325</v>
      </c>
      <c r="AE49" s="91"/>
      <c r="AF49" s="68"/>
      <c r="AG49" s="68"/>
      <c r="AH49" s="68"/>
      <c r="AI49" s="106"/>
      <c r="AJ49" s="6" t="str">
        <f t="shared" si="30"/>
        <v>11A10</v>
      </c>
      <c r="AK49" s="6" t="str">
        <f>IF(AB49="","",IF(MID(AB49,5,1)=" ",TRIM(LEFT(AB49,4)),TRIM(LEFT(AB49,5))))</f>
        <v>11A10</v>
      </c>
      <c r="AL49" s="6" t="str">
        <f>IF(AD49="","",IF(MID(AD49,5,1)=" ",TRIM(LEFT(AD49,4)),TRIM(LEFT(AD49,5))))</f>
        <v>11A9</v>
      </c>
      <c r="AM49" s="6" t="str">
        <f>IF(M49="","",IF(MID(M49,5,1)=" ",TRIM(LEFT(M49,4)),TRIM(LEFT(M49,5))))</f>
        <v>11A2</v>
      </c>
      <c r="AN49" s="6">
        <f t="shared" si="33"/>
      </c>
      <c r="AO49" s="6">
        <f t="shared" si="33"/>
      </c>
      <c r="AP49" s="6">
        <f t="shared" si="33"/>
      </c>
      <c r="AQ49" s="6">
        <f t="shared" si="32"/>
      </c>
      <c r="AR49" s="6">
        <f t="shared" si="32"/>
      </c>
      <c r="AS49" s="6" t="str">
        <f t="shared" si="32"/>
        <v>11A10</v>
      </c>
      <c r="AT49" s="6" t="str">
        <f t="shared" si="32"/>
        <v>11A10</v>
      </c>
      <c r="AU49" s="6" t="str">
        <f t="shared" si="32"/>
        <v>11A9</v>
      </c>
      <c r="AV49" s="6" t="str">
        <f t="shared" si="32"/>
        <v>11A2</v>
      </c>
      <c r="AW49" s="6">
        <f t="shared" si="32"/>
      </c>
      <c r="AX49" s="6">
        <f t="shared" si="32"/>
      </c>
      <c r="AY49" s="6">
        <f t="shared" si="32"/>
      </c>
      <c r="AZ49" s="6">
        <f t="shared" si="32"/>
      </c>
      <c r="BA49" s="6">
        <f t="shared" si="32"/>
      </c>
      <c r="BB49" s="6" t="str">
        <f t="shared" si="32"/>
        <v>11A10</v>
      </c>
      <c r="BC49" s="6" t="str">
        <f t="shared" si="32"/>
        <v>11A10</v>
      </c>
      <c r="BD49" s="6" t="str">
        <f t="shared" si="31"/>
        <v>11A9</v>
      </c>
      <c r="BE49" s="6" t="str">
        <f t="shared" si="31"/>
        <v>11A2</v>
      </c>
      <c r="BF49" s="6">
        <f t="shared" si="31"/>
      </c>
      <c r="BG49" s="6">
        <f t="shared" si="31"/>
      </c>
      <c r="BH49" s="6">
        <f t="shared" si="31"/>
      </c>
      <c r="BI49" s="6">
        <f t="shared" si="31"/>
      </c>
      <c r="BJ49" s="6">
        <f t="shared" si="31"/>
      </c>
      <c r="BK49" s="6" t="str">
        <f t="shared" si="31"/>
        <v>11A10</v>
      </c>
      <c r="BL49" s="6" t="str">
        <f t="shared" si="31"/>
        <v>11A10</v>
      </c>
      <c r="BM49" s="7" t="e">
        <f>IF(#REF!="",0,COUNTIF(AJ$6:AJ$60,AJ49))</f>
        <v>#REF!</v>
      </c>
      <c r="BN49" s="7">
        <f>IF(X49="",0,COUNTIF(AK$6:AK$60,AK49))</f>
        <v>2</v>
      </c>
      <c r="BO49" s="7" t="e">
        <f>IF(#REF!="",0,COUNTIF(AL$6:AL$60,AL49))</f>
        <v>#REF!</v>
      </c>
      <c r="BP49" s="7">
        <f t="shared" si="34"/>
        <v>0</v>
      </c>
      <c r="BQ49" s="7">
        <f>IF(L49="",0,COUNTIF(AN$6:AN$60,AN49))</f>
        <v>24</v>
      </c>
      <c r="BR49" s="7">
        <f>IF(N49="",0,COUNTIF(AO$6:AO$60,AO49))</f>
        <v>21</v>
      </c>
      <c r="BS49" s="7" t="e">
        <f>IF(#REF!="",0,COUNTIF(AP$6:AP$60,AP49))</f>
        <v>#REF!</v>
      </c>
      <c r="BT49" s="7">
        <f>IF(R49="",0,COUNTIF(AQ$6:AQ$60,AQ49))</f>
        <v>31</v>
      </c>
      <c r="BU49" s="7">
        <f>IF(P49="",0,COUNTIF(AR$6:AR$60,AR49))</f>
        <v>54</v>
      </c>
      <c r="BV49" s="7">
        <f>IF(I43="",0,COUNTIF(AS$6:AS$60,AS49))</f>
        <v>1</v>
      </c>
      <c r="BW49" s="7" t="e">
        <f>IF(#REF!="",0,COUNTIF(AT$6:AT$60,AT49))</f>
        <v>#REF!</v>
      </c>
      <c r="BX49" s="7">
        <f>IF(S49="",0,COUNTIF(AU$6:AU$60,AU49))</f>
        <v>1</v>
      </c>
      <c r="BY49" s="7" t="e">
        <f>IF(#REF!="",0,COUNTIF(AV$6:AV$60,AV49))</f>
        <v>#REF!</v>
      </c>
      <c r="BZ49" s="7" t="e">
        <f>IF(#REF!="",0,COUNTIF(AW$6:AW$60,AW49))</f>
        <v>#REF!</v>
      </c>
      <c r="CA49" s="7" t="e">
        <f>IF(#REF!="",0,COUNTIF(AX$6:AX$60,AX49))</f>
        <v>#REF!</v>
      </c>
      <c r="CB49" s="7">
        <f>IF(K49="",0,COUNTIF(AY$6:AY$60,AY49))</f>
        <v>22</v>
      </c>
      <c r="CC49" s="7" t="e">
        <f>IF(#REF!="",0,COUNTIF(AZ$6:AZ$60,AZ49))</f>
        <v>#REF!</v>
      </c>
      <c r="CD49" s="7">
        <f>IF(AC49="",0,COUNTIF(BA$6:BA$60,BA49))</f>
        <v>54</v>
      </c>
      <c r="CE49" s="7">
        <f>IF(Y49="",0,COUNTIF(BB$6:BB$60,BB49))</f>
        <v>1</v>
      </c>
      <c r="CF49" s="7" t="e">
        <f>IF(#REF!="",0,COUNTIF(BC$6:BC$60,BC49))</f>
        <v>#REF!</v>
      </c>
      <c r="CG49" s="7">
        <f>IF(V49="",0,COUNTIF(BD$6:BD$60,BD49))</f>
        <v>1</v>
      </c>
      <c r="CH49" s="7">
        <f>IF(AB49="",0,COUNTIF(BE$6:BE$60,BE49))</f>
        <v>1</v>
      </c>
      <c r="CI49" s="7">
        <f>IF(AD49="",0,COUNTIF(BF$6:BF$60,BF49))</f>
        <v>24</v>
      </c>
      <c r="CJ49" s="7">
        <f>IF(G49="",0,COUNTIF(BG$6:BG$60,BG49))</f>
        <v>21</v>
      </c>
      <c r="CK49" s="7">
        <f>IF(AE49="",0,COUNTIF(BH$6:BH$60,BH49))</f>
        <v>0</v>
      </c>
      <c r="CL49" s="7">
        <f aca="true" t="shared" si="35" ref="CL49:CN50">IF(AF49="",0,COUNTIF(BI$6:BI$60,BI49))</f>
        <v>0</v>
      </c>
      <c r="CM49" s="7">
        <f t="shared" si="35"/>
        <v>0</v>
      </c>
      <c r="CN49" s="7">
        <f t="shared" si="35"/>
        <v>0</v>
      </c>
      <c r="CO49" s="7">
        <f t="shared" si="25"/>
        <v>0</v>
      </c>
    </row>
    <row r="50" spans="1:93" ht="14.25" hidden="1" thickBot="1">
      <c r="A50" s="473" t="s">
        <v>107</v>
      </c>
      <c r="B50" s="4"/>
      <c r="C50" s="4"/>
      <c r="D50" s="5"/>
      <c r="E50" s="52">
        <f>COUNTA(G50:AG50)</f>
        <v>12</v>
      </c>
      <c r="F50" s="63"/>
      <c r="G50" s="64"/>
      <c r="H50" s="76"/>
      <c r="I50" s="64"/>
      <c r="J50" s="142"/>
      <c r="K50" s="109"/>
      <c r="L50" s="163" t="s">
        <v>351</v>
      </c>
      <c r="M50" s="130" t="s">
        <v>354</v>
      </c>
      <c r="N50" s="130" t="s">
        <v>354</v>
      </c>
      <c r="O50" s="144"/>
      <c r="P50" s="152" t="s">
        <v>339</v>
      </c>
      <c r="Q50" s="149" t="s">
        <v>339</v>
      </c>
      <c r="R50" s="146" t="s">
        <v>328</v>
      </c>
      <c r="U50" s="241" t="s">
        <v>328</v>
      </c>
      <c r="V50" s="64"/>
      <c r="W50" s="130" t="s">
        <v>354</v>
      </c>
      <c r="X50" s="163" t="s">
        <v>351</v>
      </c>
      <c r="Y50" s="165" t="s">
        <v>351</v>
      </c>
      <c r="Z50" s="178"/>
      <c r="AA50" s="146" t="s">
        <v>328</v>
      </c>
      <c r="AB50" s="149" t="s">
        <v>339</v>
      </c>
      <c r="AC50" s="110"/>
      <c r="AD50" s="117"/>
      <c r="AE50" s="129"/>
      <c r="AF50" s="97"/>
      <c r="AG50" s="96"/>
      <c r="AH50" s="93"/>
      <c r="AI50" s="106"/>
      <c r="AJ50" s="6" t="e">
        <f>IF(#REF!="","",IF(MID(#REF!,5,1)=" ",TRIM(LEFT(#REF!,4)),TRIM(LEFT(#REF!,5))))</f>
        <v>#REF!</v>
      </c>
      <c r="AK50" s="6" t="str">
        <f>IF(AB50="","",IF(MID(AB50,5,1)=" ",TRIM(LEFT(AB50,4)),TRIM(LEFT(AB50,5))))</f>
        <v>11A5</v>
      </c>
      <c r="AL50" s="6">
        <f>IF(AC50="","",IF(MID(AC50,5,1)=" ",TRIM(LEFT(AC50,4)),TRIM(LEFT(AC50,5))))</f>
      </c>
      <c r="AM50" s="6" t="str">
        <f>IF(R50="","",IF(MID(R50,5,1)=" ",TRIM(LEFT(R50,4)),TRIM(LEFT(R50,5))))</f>
        <v>11A8</v>
      </c>
      <c r="AN50" s="6">
        <f t="shared" si="33"/>
      </c>
      <c r="AO50" s="6">
        <f t="shared" si="33"/>
      </c>
      <c r="AP50" s="6">
        <f t="shared" si="33"/>
      </c>
      <c r="AQ50" s="6">
        <f t="shared" si="32"/>
      </c>
      <c r="AR50" s="6">
        <f t="shared" si="32"/>
      </c>
      <c r="AS50" s="6" t="e">
        <f t="shared" si="32"/>
        <v>#REF!</v>
      </c>
      <c r="AT50" s="6" t="str">
        <f t="shared" si="32"/>
        <v>11A5</v>
      </c>
      <c r="AU50" s="6">
        <f t="shared" si="32"/>
      </c>
      <c r="AV50" s="6" t="str">
        <f t="shared" si="32"/>
        <v>11A8</v>
      </c>
      <c r="AW50" s="6">
        <f t="shared" si="32"/>
      </c>
      <c r="AX50" s="6">
        <f t="shared" si="32"/>
      </c>
      <c r="AY50" s="6">
        <f t="shared" si="32"/>
      </c>
      <c r="AZ50" s="6">
        <f t="shared" si="32"/>
      </c>
      <c r="BA50" s="6">
        <f t="shared" si="32"/>
      </c>
      <c r="BB50" s="6" t="e">
        <f t="shared" si="32"/>
        <v>#REF!</v>
      </c>
      <c r="BC50" s="6" t="str">
        <f t="shared" si="32"/>
        <v>11A5</v>
      </c>
      <c r="BD50" s="6">
        <f t="shared" si="31"/>
      </c>
      <c r="BE50" s="6" t="str">
        <f t="shared" si="31"/>
        <v>11A8</v>
      </c>
      <c r="BF50" s="6">
        <f t="shared" si="31"/>
      </c>
      <c r="BG50" s="6">
        <f t="shared" si="31"/>
      </c>
      <c r="BH50" s="6">
        <f t="shared" si="31"/>
      </c>
      <c r="BI50" s="6">
        <f t="shared" si="31"/>
      </c>
      <c r="BJ50" s="6">
        <f t="shared" si="31"/>
      </c>
      <c r="BK50" s="6" t="e">
        <f t="shared" si="31"/>
        <v>#REF!</v>
      </c>
      <c r="BL50" s="6" t="str">
        <f t="shared" si="31"/>
        <v>11A5</v>
      </c>
      <c r="BM50" s="7" t="e">
        <f>IF(#REF!="",0,COUNTIF(AJ$6:AJ$60,AJ50))</f>
        <v>#REF!</v>
      </c>
      <c r="BN50" s="7">
        <f>IF(AC50="",0,COUNTIF(AK$6:AK$60,AK50))</f>
        <v>0</v>
      </c>
      <c r="BO50" s="7" t="e">
        <f>IF(#REF!="",0,COUNTIF(AL$6:AL$60,AL50))</f>
        <v>#REF!</v>
      </c>
      <c r="BP50" s="7">
        <f t="shared" si="34"/>
        <v>0</v>
      </c>
      <c r="BQ50" s="7">
        <f>IF(K50="",0,COUNTIF(AN$6:AN$60,AN50))</f>
        <v>0</v>
      </c>
      <c r="BR50" s="7">
        <f>IF(AA50="",0,COUNTIF(AO$6:AO$60,AO50))</f>
        <v>21</v>
      </c>
      <c r="BS50" s="7" t="e">
        <f>IF(#REF!="",0,COUNTIF(AP$6:AP$60,AP50))</f>
        <v>#REF!</v>
      </c>
      <c r="BT50" s="7">
        <f>IF(L50="",0,COUNTIF(AQ$6:AQ$60,AQ50))</f>
        <v>31</v>
      </c>
      <c r="BU50" s="7">
        <f>IF(N50="",0,COUNTIF(AR$6:AR$60,AR50))</f>
        <v>54</v>
      </c>
      <c r="BV50" s="7">
        <f>IF(P50="",0,COUNTIF(AS$6:AS$60,AS50))</f>
        <v>17</v>
      </c>
      <c r="BW50" s="7">
        <f>IF(Q50="",0,COUNTIF(AT$6:AT$60,AT50))</f>
        <v>1</v>
      </c>
      <c r="BX50" s="7" t="e">
        <f>IF(#REF!="",0,COUNTIF(AU$6:AU$60,AU50))</f>
        <v>#REF!</v>
      </c>
      <c r="BY50" s="7" t="e">
        <f>IF(#REF!="",0,COUNTIF(AV$6:AV$60,AV50))</f>
        <v>#REF!</v>
      </c>
      <c r="BZ50" s="7" t="e">
        <f>IF(#REF!="",0,COUNTIF(AW$6:AW$60,AW50))</f>
        <v>#REF!</v>
      </c>
      <c r="CA50" s="7" t="e">
        <f>IF(#REF!="",0,COUNTIF(AX$6:AX$60,AX50))</f>
        <v>#REF!</v>
      </c>
      <c r="CB50" s="7">
        <f>IF(W50="",0,COUNTIF(AY$6:AY$60,AY50))</f>
        <v>22</v>
      </c>
      <c r="CC50" s="7">
        <f>IF(X50="",0,COUNTIF(AZ$6:AZ$60,AZ50))</f>
        <v>31</v>
      </c>
      <c r="CD50" s="7">
        <f>IF(R50="",0,COUNTIF(BA$6:BA$60,BA50))</f>
        <v>54</v>
      </c>
      <c r="CE50" s="7">
        <f>IF(U50="",0,COUNTIF(BB$6:BB$60,BB50))</f>
        <v>17</v>
      </c>
      <c r="CF50" s="7">
        <f>IF(Z50="",0,COUNTIF(BC$6:BC$60,BC50))</f>
        <v>0</v>
      </c>
      <c r="CG50" s="7" t="e">
        <f>IF(#REF!="",0,COUNTIF(BD$6:BD$60,BD50))</f>
        <v>#REF!</v>
      </c>
      <c r="CH50" s="7">
        <f>IF(AB50="",0,COUNTIF(BE$6:BE$60,BE50))</f>
        <v>1</v>
      </c>
      <c r="CI50" s="7" t="e">
        <f>IF(#REF!="",0,COUNTIF(BF$6:BF$60,BF50))</f>
        <v>#REF!</v>
      </c>
      <c r="CJ50" s="7" t="e">
        <f>IF(#REF!="",0,COUNTIF(BG$6:BG$60,BG50))</f>
        <v>#REF!</v>
      </c>
      <c r="CK50" s="7">
        <f>IF(AE50="",0,COUNTIF(BH$6:BH$60,BH50))</f>
        <v>0</v>
      </c>
      <c r="CL50" s="7">
        <f t="shared" si="35"/>
        <v>0</v>
      </c>
      <c r="CM50" s="7">
        <f t="shared" si="35"/>
        <v>0</v>
      </c>
      <c r="CN50" s="7">
        <f t="shared" si="35"/>
        <v>0</v>
      </c>
      <c r="CO50" s="7">
        <f t="shared" si="25"/>
        <v>0</v>
      </c>
    </row>
    <row r="51" spans="1:93" ht="14.25" hidden="1" thickBot="1">
      <c r="A51" s="473" t="s">
        <v>108</v>
      </c>
      <c r="B51" s="4"/>
      <c r="C51" s="4"/>
      <c r="D51" s="5"/>
      <c r="E51" s="52">
        <f>COUNTA(H51:AG51)</f>
        <v>14</v>
      </c>
      <c r="F51" s="63"/>
      <c r="G51" s="155" t="s">
        <v>356</v>
      </c>
      <c r="H51" s="100" t="s">
        <v>335</v>
      </c>
      <c r="I51" s="164" t="s">
        <v>350</v>
      </c>
      <c r="J51" s="66"/>
      <c r="K51" s="166" t="s">
        <v>357</v>
      </c>
      <c r="L51" s="154" t="s">
        <v>329</v>
      </c>
      <c r="N51" s="164" t="s">
        <v>350</v>
      </c>
      <c r="O51" s="144"/>
      <c r="P51" s="167" t="s">
        <v>357</v>
      </c>
      <c r="Q51" s="220" t="s">
        <v>356</v>
      </c>
      <c r="T51" s="78"/>
      <c r="V51" s="93"/>
      <c r="W51" s="76"/>
      <c r="X51" s="76"/>
      <c r="Y51" s="98"/>
      <c r="Z51" s="242" t="s">
        <v>350</v>
      </c>
      <c r="AA51" s="100" t="s">
        <v>335</v>
      </c>
      <c r="AB51" s="64"/>
      <c r="AC51" s="154" t="s">
        <v>329</v>
      </c>
      <c r="AD51" s="243" t="s">
        <v>329</v>
      </c>
      <c r="AE51" s="244" t="s">
        <v>335</v>
      </c>
      <c r="AF51" s="167" t="s">
        <v>357</v>
      </c>
      <c r="AG51" s="220" t="s">
        <v>356</v>
      </c>
      <c r="AH51" s="68"/>
      <c r="AI51" s="106"/>
      <c r="AJ51" s="6" t="e">
        <f>IF(#REF!="","",IF(MID(#REF!,5,1)=" ",TRIM(LEFT(#REF!,4)),TRIM(LEFT(#REF!,5))))</f>
        <v>#REF!</v>
      </c>
      <c r="AK51" s="6" t="str">
        <f>IF(Z51="","",IF(MID(Z51,5,1)=" ",TRIM(LEFT(Z51,4)),TRIM(LEFT(Z51,5))))</f>
        <v>10A8</v>
      </c>
      <c r="AL51" s="6" t="str">
        <f>IF(AC51="","",IF(MID(AC51,5,1)=" ",TRIM(LEFT(AC51,4)),TRIM(LEFT(AC51,5))))</f>
        <v>11A6</v>
      </c>
      <c r="AM51" s="6" t="str">
        <f>IF(AD51="","",IF(MID(AD51,5,1)=" ",TRIM(LEFT(AD51,4)),TRIM(LEFT(AD51,5))))</f>
        <v>11A6</v>
      </c>
      <c r="AN51" s="6" t="str">
        <f>IF(AE51="","",IF(MID(AE51,5,1)=" ",TRIM(LEFT(AE51,4)),TRIM(LEFT(AE51,5))))</f>
        <v>10A2</v>
      </c>
      <c r="AO51" s="6" t="str">
        <f>IF(H51="","",IF(MID(H51,5,1)=" ",TRIM(LEFT(H51,4)),TRIM(LEFT(H51,5))))</f>
        <v>10A2</v>
      </c>
      <c r="AP51" s="6" t="e">
        <f>IF(#REF!="","",IF(MID(#REF!,5,1)=" ",TRIM(LEFT(#REF!,4)),TRIM(LEFT(#REF!,5))))</f>
        <v>#REF!</v>
      </c>
      <c r="AQ51" s="6">
        <f t="shared" si="32"/>
      </c>
      <c r="AR51" s="6">
        <f t="shared" si="32"/>
      </c>
      <c r="AS51" s="6" t="e">
        <f t="shared" si="32"/>
        <v>#REF!</v>
      </c>
      <c r="AT51" s="6" t="str">
        <f t="shared" si="32"/>
        <v>10A8</v>
      </c>
      <c r="AU51" s="6" t="str">
        <f t="shared" si="32"/>
        <v>11A6</v>
      </c>
      <c r="AV51" s="6" t="str">
        <f t="shared" si="32"/>
        <v>11A6</v>
      </c>
      <c r="AW51" s="6" t="str">
        <f t="shared" si="32"/>
        <v>10A2</v>
      </c>
      <c r="AX51" s="6" t="str">
        <f t="shared" si="32"/>
        <v>10A2</v>
      </c>
      <c r="AY51" s="6" t="e">
        <f t="shared" si="32"/>
        <v>#REF!</v>
      </c>
      <c r="AZ51" s="6">
        <f t="shared" si="32"/>
      </c>
      <c r="BA51" s="6">
        <f t="shared" si="32"/>
      </c>
      <c r="BB51" s="6" t="e">
        <f t="shared" si="32"/>
        <v>#REF!</v>
      </c>
      <c r="BC51" s="6" t="str">
        <f t="shared" si="32"/>
        <v>10A8</v>
      </c>
      <c r="BD51" s="6" t="str">
        <f t="shared" si="31"/>
        <v>11A6</v>
      </c>
      <c r="BE51" s="6" t="str">
        <f t="shared" si="31"/>
        <v>11A6</v>
      </c>
      <c r="BF51" s="6" t="str">
        <f t="shared" si="31"/>
        <v>10A2</v>
      </c>
      <c r="BG51" s="6" t="str">
        <f t="shared" si="31"/>
        <v>10A2</v>
      </c>
      <c r="BH51" s="6" t="e">
        <f t="shared" si="31"/>
        <v>#REF!</v>
      </c>
      <c r="BI51" s="6">
        <f t="shared" si="31"/>
      </c>
      <c r="BJ51" s="6">
        <f t="shared" si="31"/>
      </c>
      <c r="BK51" s="6" t="e">
        <f t="shared" si="31"/>
        <v>#REF!</v>
      </c>
      <c r="BL51" s="6" t="str">
        <f t="shared" si="31"/>
        <v>10A8</v>
      </c>
      <c r="BM51" s="7" t="e">
        <f>IF(#REF!="",0,COUNTIF(AJ$6:AJ$60,AJ51))</f>
        <v>#REF!</v>
      </c>
      <c r="BN51" s="7" t="e">
        <f>IF(#REF!="",0,COUNTIF(AK$6:AK$60,AK51))</f>
        <v>#REF!</v>
      </c>
      <c r="BO51" s="7">
        <f>IF(T51="",0,COUNTIF(AL$6:AL$60,AL51))</f>
        <v>0</v>
      </c>
      <c r="BP51" s="7">
        <f t="shared" si="34"/>
        <v>0</v>
      </c>
      <c r="BQ51" s="7">
        <f>IF(AD51="",0,COUNTIF(AN$6:AN$60,AN51))</f>
        <v>1</v>
      </c>
      <c r="BR51" s="7" t="e">
        <f>IF(#REF!="",0,COUNTIF(AO$6:AO$60,AO51))</f>
        <v>#REF!</v>
      </c>
      <c r="BS51" s="7">
        <f>IF(I51="",0,COUNTIF(AP$6:AP$60,AP51))</f>
        <v>8</v>
      </c>
      <c r="BT51" s="7">
        <f>IF(N51="",0,COUNTIF(AQ$6:AQ$60,AQ51))</f>
        <v>31</v>
      </c>
      <c r="BU51" s="7">
        <f>IF(L51="",0,COUNTIF(AR$6:AR$60,AR51))</f>
        <v>54</v>
      </c>
      <c r="BV51" s="7" t="e">
        <f>IF(#REF!="",0,COUNTIF(AS$6:AS$60,AS51))</f>
        <v>#REF!</v>
      </c>
      <c r="BW51" s="7" t="e">
        <f>IF(#REF!="",0,COUNTIF(AT$6:AT$60,AT51))</f>
        <v>#REF!</v>
      </c>
      <c r="BX51" s="7">
        <f>IF(P51="",0,COUNTIF(AU$6:AU$60,AU51))</f>
        <v>1</v>
      </c>
      <c r="BY51" s="7">
        <f>IF(AF51="",0,COUNTIF(AV$6:AV$60,AV51))</f>
        <v>1</v>
      </c>
      <c r="BZ51" s="7" t="e">
        <f>IF(#REF!="",0,COUNTIF(AW$6:AW$60,AW51))</f>
        <v>#REF!</v>
      </c>
      <c r="CA51" s="7">
        <f>IF(AA51="",0,COUNTIF(AX$6:AX$60,AX51))</f>
        <v>1</v>
      </c>
      <c r="CB51" s="7">
        <f>IF(V51="",0,COUNTIF(AY$6:AY$60,AY51))</f>
        <v>0</v>
      </c>
      <c r="CC51" s="7" t="e">
        <f>IF(#REF!="",0,COUNTIF(AZ$6:AZ$60,AZ51))</f>
        <v>#REF!</v>
      </c>
      <c r="CD51" s="7" t="e">
        <f>IF(#REF!="",0,COUNTIF(BA$6:BA$60,BA51))</f>
        <v>#REF!</v>
      </c>
      <c r="CE51" s="7">
        <f>IF(Y51="",0,COUNTIF(BB$6:BB$60,BB51))</f>
        <v>0</v>
      </c>
      <c r="CF51" s="7" t="e">
        <f>IF(#REF!="",0,COUNTIF(BC$6:BC$60,BC51))</f>
        <v>#REF!</v>
      </c>
      <c r="CG51" s="7" t="e">
        <f>IF(#REF!="",0,COUNTIF(BD$6:BD$60,BD51))</f>
        <v>#REF!</v>
      </c>
      <c r="CH51" s="7">
        <f>IF(Z51="",0,COUNTIF(BE$6:BE$60,BE51))</f>
        <v>1</v>
      </c>
      <c r="CI51" s="7">
        <f>IF(AC51="",0,COUNTIF(BF$6:BF$60,BF51))</f>
        <v>1</v>
      </c>
      <c r="CJ51" s="7" t="e">
        <f>IF(#REF!="",0,COUNTIF(BG$6:BG$60,BG51))</f>
        <v>#REF!</v>
      </c>
      <c r="CK51" s="7">
        <f>IF(AE51="",0,COUNTIF(BH$6:BH$60,BH51))</f>
        <v>8</v>
      </c>
      <c r="CL51" s="7">
        <f>IF(H51="",0,COUNTIF(BI$6:BI$60,BI51))</f>
        <v>31</v>
      </c>
      <c r="CM51" s="7" t="e">
        <f>IF(#REF!="",0,COUNTIF(BJ$6:BJ$60,BJ51))</f>
        <v>#REF!</v>
      </c>
      <c r="CN51" s="7">
        <f>IF(AH51="",0,COUNTIF(BK$6:BK$60,BK51))</f>
        <v>0</v>
      </c>
      <c r="CO51" s="7">
        <f t="shared" si="25"/>
        <v>0</v>
      </c>
    </row>
    <row r="52" spans="1:93" ht="14.25" hidden="1" thickBot="1">
      <c r="A52" s="473" t="s">
        <v>20</v>
      </c>
      <c r="B52" s="4"/>
      <c r="C52" s="4"/>
      <c r="D52" s="5"/>
      <c r="E52" s="52">
        <f>COUNTA(G52:AF52)</f>
        <v>12</v>
      </c>
      <c r="F52" s="63" t="s">
        <v>449</v>
      </c>
      <c r="G52" s="121" t="s">
        <v>334</v>
      </c>
      <c r="H52" s="68"/>
      <c r="J52" s="66"/>
      <c r="K52" s="123" t="s">
        <v>334</v>
      </c>
      <c r="L52" s="121" t="s">
        <v>334</v>
      </c>
      <c r="M52" s="94" t="s">
        <v>340</v>
      </c>
      <c r="N52" s="94" t="s">
        <v>340</v>
      </c>
      <c r="P52" s="179"/>
      <c r="Q52" s="68"/>
      <c r="R52" s="64"/>
      <c r="S52" s="64"/>
      <c r="T52" s="78"/>
      <c r="U52" s="140" t="s">
        <v>355</v>
      </c>
      <c r="V52" s="140" t="s">
        <v>355</v>
      </c>
      <c r="X52" s="127" t="s">
        <v>330</v>
      </c>
      <c r="Y52" s="204" t="s">
        <v>330</v>
      </c>
      <c r="Z52" s="94" t="s">
        <v>340</v>
      </c>
      <c r="AA52" s="127" t="s">
        <v>330</v>
      </c>
      <c r="AD52" s="101"/>
      <c r="AF52" s="245" t="s">
        <v>355</v>
      </c>
      <c r="AG52" s="121" t="s">
        <v>89</v>
      </c>
      <c r="AI52" s="106"/>
      <c r="AJ52" s="6" t="e">
        <f>IF(#REF!="","",IF(MID(#REF!,5,1)=" ",TRIM(LEFT(#REF!,4)),TRIM(LEFT(#REF!,5))))</f>
        <v>#REF!</v>
      </c>
      <c r="AK52" s="6" t="str">
        <f>IF(Z52="","",IF(MID(Z52,5,1)=" ",TRIM(LEFT(Z52,4)),TRIM(LEFT(Z52,5))))</f>
        <v>10A1</v>
      </c>
      <c r="AL52" s="6" t="str">
        <f>IF(M52="","",IF(MID(M52,5,1)=" ",TRIM(LEFT(M52,4)),TRIM(LEFT(M52,5))))</f>
        <v>10A1</v>
      </c>
      <c r="AM52" s="6">
        <f>IF(AD52="","",IF(MID(AD52,5,1)=" ",TRIM(LEFT(AD52,4)),TRIM(LEFT(AD52,5))))</f>
      </c>
      <c r="AN52" s="6" t="str">
        <f>IF(AA52="","",IF(MID(AA52,5,1)=" ",TRIM(LEFT(AA52,4)),TRIM(LEFT(AA52,5))))</f>
        <v>10A10</v>
      </c>
      <c r="AO52" s="6" t="str">
        <f>IF(G52="","",IF(MID(G52,5,1)=" ",TRIM(LEFT(G52,4)),TRIM(LEFT(G52,5))))</f>
        <v>12A8</v>
      </c>
      <c r="AP52" s="6" t="str">
        <f>IF(K52="","",IF(MID(K52,5,1)=" ",TRIM(LEFT(K52,4)),TRIM(LEFT(K52,5))))</f>
        <v>12A8</v>
      </c>
      <c r="AQ52" s="6" t="str">
        <f>IF(AG52="","",IF(MID(AG52,5,1)=" ",TRIM(LEFT(AG52,4)),TRIM(LEFT(AG52,5))))</f>
        <v>12A8</v>
      </c>
      <c r="AR52" s="6">
        <f t="shared" si="32"/>
      </c>
      <c r="AS52" s="6" t="e">
        <f t="shared" si="32"/>
        <v>#REF!</v>
      </c>
      <c r="AT52" s="6" t="str">
        <f t="shared" si="32"/>
        <v>10A1</v>
      </c>
      <c r="AU52" s="6" t="str">
        <f t="shared" si="32"/>
        <v>10A1</v>
      </c>
      <c r="AV52" s="6">
        <f t="shared" si="32"/>
      </c>
      <c r="AW52" s="6" t="str">
        <f t="shared" si="32"/>
        <v>10A10</v>
      </c>
      <c r="AX52" s="6" t="str">
        <f t="shared" si="32"/>
        <v>12A8</v>
      </c>
      <c r="AY52" s="6" t="str">
        <f t="shared" si="32"/>
        <v>12A8</v>
      </c>
      <c r="AZ52" s="6" t="str">
        <f t="shared" si="32"/>
        <v>12A8</v>
      </c>
      <c r="BA52" s="6">
        <f t="shared" si="32"/>
      </c>
      <c r="BB52" s="6" t="e">
        <f t="shared" si="32"/>
        <v>#REF!</v>
      </c>
      <c r="BC52" s="6" t="str">
        <f t="shared" si="32"/>
        <v>10A1</v>
      </c>
      <c r="BD52" s="6" t="str">
        <f t="shared" si="31"/>
        <v>10A1</v>
      </c>
      <c r="BE52" s="6">
        <f t="shared" si="31"/>
      </c>
      <c r="BF52" s="6" t="str">
        <f t="shared" si="31"/>
        <v>10A10</v>
      </c>
      <c r="BG52" s="6" t="str">
        <f t="shared" si="31"/>
        <v>12A8</v>
      </c>
      <c r="BH52" s="6" t="str">
        <f t="shared" si="31"/>
        <v>12A8</v>
      </c>
      <c r="BI52" s="6" t="str">
        <f t="shared" si="31"/>
        <v>12A8</v>
      </c>
      <c r="BJ52" s="6">
        <f t="shared" si="31"/>
      </c>
      <c r="BK52" s="6" t="e">
        <f t="shared" si="31"/>
        <v>#REF!</v>
      </c>
      <c r="BL52" s="6" t="str">
        <f t="shared" si="31"/>
        <v>10A1</v>
      </c>
      <c r="BM52" s="7">
        <f>IF(T52="",0,COUNTIF(AJ$6:AJ$60,AJ52))</f>
        <v>0</v>
      </c>
      <c r="BN52" s="7">
        <f>IF(H52="",0,COUNTIF(AK$6:AK$60,AK52))</f>
        <v>0</v>
      </c>
      <c r="BO52" s="7" t="e">
        <f>IF(#REF!="",0,COUNTIF(AL$6:AL$60,AL52))</f>
        <v>#REF!</v>
      </c>
      <c r="BP52" s="7">
        <f t="shared" si="34"/>
        <v>0</v>
      </c>
      <c r="BQ52" s="7" t="e">
        <f>IF(#REF!="",0,COUNTIF(AN$6:AN$60,AN52))</f>
        <v>#REF!</v>
      </c>
      <c r="BR52" s="7">
        <f>IF(L52="",0,COUNTIF(AO$6:AO$60,AO52))</f>
        <v>1</v>
      </c>
      <c r="BS52" s="7" t="e">
        <f>IF(#REF!="",0,COUNTIF(AP$6:AP$60,AP52))</f>
        <v>#REF!</v>
      </c>
      <c r="BT52" s="7">
        <f>IF(N52="",0,COUNTIF(AQ$6:AQ$60,AQ52))</f>
        <v>1</v>
      </c>
      <c r="BU52" s="7" t="e">
        <f>IF(#REF!="",0,COUNTIF(AR$6:AR$60,AR52))</f>
        <v>#REF!</v>
      </c>
      <c r="BV52" s="7">
        <f>IF(P52="",0,COUNTIF(AS$6:AS$60,AS52))</f>
        <v>0</v>
      </c>
      <c r="BW52" s="7">
        <f>IF(Q52="",0,COUNTIF(AT$6:AT$60,AT52))</f>
        <v>0</v>
      </c>
      <c r="BX52" s="7">
        <f>IF(U52="",0,COUNTIF(AU$6:AU$60,AU52))</f>
        <v>1</v>
      </c>
      <c r="BY52" s="7">
        <f>IF(V52="",0,COUNTIF(AV$6:AV$60,AV52))</f>
        <v>15</v>
      </c>
      <c r="BZ52" s="7" t="e">
        <f>IF(#REF!="",0,COUNTIF(AW$6:AW$60,AW52))</f>
        <v>#REF!</v>
      </c>
      <c r="CA52" s="7" t="e">
        <f>IF(#REF!="",0,COUNTIF(AX$6:AX$60,AX52))</f>
        <v>#REF!</v>
      </c>
      <c r="CB52" s="7" t="e">
        <f>IF(#REF!="",0,COUNTIF(AY$6:AY$60,AY52))</f>
        <v>#REF!</v>
      </c>
      <c r="CC52" s="7" t="e">
        <f>IF(#REF!="",0,COUNTIF(AZ$6:AZ$60,AZ52))</f>
        <v>#REF!</v>
      </c>
      <c r="CD52" s="7">
        <f>IF(X52="",0,COUNTIF(BA$6:BA$60,BA52))</f>
        <v>54</v>
      </c>
      <c r="CE52" s="7">
        <f>IF(Y52="",0,COUNTIF(BB$6:BB$60,BB52))</f>
        <v>17</v>
      </c>
      <c r="CF52" s="7" t="e">
        <f>IF(#REF!="",0,COUNTIF(BC$6:BC$60,BC52))</f>
        <v>#REF!</v>
      </c>
      <c r="CG52" s="7" t="e">
        <f>IF(#REF!="",0,COUNTIF(BD$6:BD$60,BD52))</f>
        <v>#REF!</v>
      </c>
      <c r="CH52" s="7">
        <f>IF(Z52="",0,COUNTIF(BE$6:BE$60,BE52))</f>
        <v>15</v>
      </c>
      <c r="CI52" s="7">
        <f>IF(M52="",0,COUNTIF(BF$6:BF$60,BF52))</f>
        <v>1</v>
      </c>
      <c r="CJ52" s="7">
        <f>IF(AD52="",0,COUNTIF(BG$6:BG$60,BG52))</f>
        <v>0</v>
      </c>
      <c r="CK52" s="7">
        <f>IF(AA52="",0,COUNTIF(BH$6:BH$60,BH52))</f>
        <v>1</v>
      </c>
      <c r="CL52" s="7">
        <f>IF(G52="",0,COUNTIF(BI$6:BI$60,BI52))</f>
        <v>1</v>
      </c>
      <c r="CM52" s="7">
        <f>IF(K52="",0,COUNTIF(BJ$6:BJ$60,BJ52))</f>
        <v>54</v>
      </c>
      <c r="CN52" s="7">
        <f>IF(AG52="",0,COUNTIF(BK$6:BK$60,BK52))</f>
        <v>17</v>
      </c>
      <c r="CO52" s="7">
        <f t="shared" si="25"/>
        <v>0</v>
      </c>
    </row>
    <row r="53" spans="1:93" ht="14.25" hidden="1" thickBot="1">
      <c r="A53" s="473" t="s">
        <v>21</v>
      </c>
      <c r="B53" s="4"/>
      <c r="C53" s="4"/>
      <c r="D53" s="5"/>
      <c r="E53" s="52">
        <f>COUNTA(G53:AG53)</f>
        <v>12</v>
      </c>
      <c r="F53" s="63" t="s">
        <v>449</v>
      </c>
      <c r="G53" s="180" t="s">
        <v>352</v>
      </c>
      <c r="H53" s="93"/>
      <c r="I53" s="69" t="s">
        <v>331</v>
      </c>
      <c r="J53" s="66"/>
      <c r="L53" s="103" t="s">
        <v>352</v>
      </c>
      <c r="M53" s="72" t="s">
        <v>342</v>
      </c>
      <c r="N53" s="72" t="s">
        <v>342</v>
      </c>
      <c r="O53" s="144"/>
      <c r="P53" s="75"/>
      <c r="Q53" s="107" t="s">
        <v>348</v>
      </c>
      <c r="R53" s="113"/>
      <c r="S53" s="76"/>
      <c r="T53" s="66"/>
      <c r="Z53" s="71" t="s">
        <v>331</v>
      </c>
      <c r="AB53" s="72" t="s">
        <v>342</v>
      </c>
      <c r="AC53" s="232" t="s">
        <v>348</v>
      </c>
      <c r="AD53" s="221" t="s">
        <v>348</v>
      </c>
      <c r="AF53" s="103" t="s">
        <v>352</v>
      </c>
      <c r="AG53" s="69" t="s">
        <v>331</v>
      </c>
      <c r="AH53" s="69" t="s">
        <v>75</v>
      </c>
      <c r="AI53" s="106"/>
      <c r="AJ53" s="6" t="str">
        <f>IF(N53="","",IF(MID(N53,5,1)=" ",TRIM(LEFT(N53,4)),TRIM(LEFT(N53,5))))</f>
        <v>12A3</v>
      </c>
      <c r="AK53" s="6" t="e">
        <f>IF(#REF!="","",IF(MID(#REF!,5,1)=" ",TRIM(LEFT(#REF!,4)),TRIM(LEFT(#REF!,5))))</f>
        <v>#REF!</v>
      </c>
      <c r="AL53" s="6" t="e">
        <f>IF(#REF!="","",IF(MID(#REF!,5,1)=" ",TRIM(LEFT(#REF!,4)),TRIM(LEFT(#REF!,5))))</f>
        <v>#REF!</v>
      </c>
      <c r="AM53" s="6" t="e">
        <f>IF(#REF!="","",IF(MID(#REF!,5,1)=" ",TRIM(LEFT(#REF!,4)),TRIM(LEFT(#REF!,5))))</f>
        <v>#REF!</v>
      </c>
      <c r="AN53" s="6" t="e">
        <f>IF(#REF!="","",IF(MID(#REF!,5,1)=" ",TRIM(LEFT(#REF!,4)),TRIM(LEFT(#REF!,5))))</f>
        <v>#REF!</v>
      </c>
      <c r="AO53" s="6" t="str">
        <f>IF(Z53="","",IF(MID(Z53,5,1)=" ",TRIM(LEFT(Z53,4)),TRIM(LEFT(Z53,5))))</f>
        <v>10A7</v>
      </c>
      <c r="AP53" s="6" t="str">
        <f>IF(AG53="","",IF(MID(AG53,5,1)=" ",TRIM(LEFT(AG53,4)),TRIM(LEFT(AG53,5))))</f>
        <v>10A7</v>
      </c>
      <c r="AQ53" s="6" t="str">
        <f t="shared" si="32"/>
        <v>10A7</v>
      </c>
      <c r="AR53" s="6">
        <f t="shared" si="32"/>
      </c>
      <c r="AS53" s="6" t="str">
        <f t="shared" si="32"/>
        <v>12A3</v>
      </c>
      <c r="AT53" s="6" t="e">
        <f t="shared" si="32"/>
        <v>#REF!</v>
      </c>
      <c r="AU53" s="6" t="e">
        <f t="shared" si="32"/>
        <v>#REF!</v>
      </c>
      <c r="AV53" s="6" t="e">
        <f t="shared" si="32"/>
        <v>#REF!</v>
      </c>
      <c r="AW53" s="6" t="e">
        <f t="shared" si="32"/>
        <v>#REF!</v>
      </c>
      <c r="AX53" s="6" t="str">
        <f t="shared" si="32"/>
        <v>10A7</v>
      </c>
      <c r="AY53" s="6" t="str">
        <f t="shared" si="32"/>
        <v>10A7</v>
      </c>
      <c r="AZ53" s="6" t="str">
        <f t="shared" si="32"/>
        <v>10A7</v>
      </c>
      <c r="BA53" s="6">
        <f t="shared" si="32"/>
      </c>
      <c r="BB53" s="6" t="str">
        <f t="shared" si="32"/>
        <v>12A3</v>
      </c>
      <c r="BC53" s="6" t="e">
        <f t="shared" si="32"/>
        <v>#REF!</v>
      </c>
      <c r="BD53" s="6" t="e">
        <f t="shared" si="31"/>
        <v>#REF!</v>
      </c>
      <c r="BE53" s="6" t="e">
        <f t="shared" si="31"/>
        <v>#REF!</v>
      </c>
      <c r="BF53" s="6" t="e">
        <f t="shared" si="31"/>
        <v>#REF!</v>
      </c>
      <c r="BG53" s="6" t="str">
        <f t="shared" si="31"/>
        <v>10A7</v>
      </c>
      <c r="BH53" s="6" t="str">
        <f t="shared" si="31"/>
        <v>10A7</v>
      </c>
      <c r="BI53" s="6" t="str">
        <f t="shared" si="31"/>
        <v>10A7</v>
      </c>
      <c r="BJ53" s="6">
        <f t="shared" si="31"/>
      </c>
      <c r="BK53" s="6" t="str">
        <f t="shared" si="31"/>
        <v>12A3</v>
      </c>
      <c r="BL53" s="6" t="e">
        <f t="shared" si="31"/>
        <v>#REF!</v>
      </c>
      <c r="BM53" s="7">
        <f>IF(G51="",0,COUNTIF(AJ$6:AJ$60,AJ53))</f>
        <v>1</v>
      </c>
      <c r="BN53" s="7">
        <f>IF(H53="",0,COUNTIF(AK$6:AK$60,AK53))</f>
        <v>0</v>
      </c>
      <c r="BO53" s="7" t="e">
        <f>IF(#REF!="",0,COUNTIF(AL$6:AL$60,AL53))</f>
        <v>#REF!</v>
      </c>
      <c r="BP53" s="7">
        <f t="shared" si="34"/>
        <v>0</v>
      </c>
      <c r="BQ53" s="7" t="e">
        <f>IF(#REF!="",0,COUNTIF(AN$6:AN$60,AN53))</f>
        <v>#REF!</v>
      </c>
      <c r="BR53" s="7">
        <f>IF(I53="",0,COUNTIF(AO$6:AO$60,AO53))</f>
        <v>1</v>
      </c>
      <c r="BS53" s="7" t="e">
        <f>IF(#REF!="",0,COUNTIF(AP$6:AP$60,AP53))</f>
        <v>#REF!</v>
      </c>
      <c r="BT53" s="7" t="e">
        <f>IF(#REF!="",0,COUNTIF(AQ$6:AQ$60,AQ53))</f>
        <v>#REF!</v>
      </c>
      <c r="BU53" s="7">
        <f>IF(M53="",0,COUNTIF(AR$6:AR$60,AR53))</f>
        <v>54</v>
      </c>
      <c r="BV53" s="7" t="e">
        <f>IF(#REF!="",0,COUNTIF(AS$6:AS$60,AS53))</f>
        <v>#REF!</v>
      </c>
      <c r="BW53" s="7" t="e">
        <f>IF(#REF!="",0,COUNTIF(AT$6:AT$60,AT53))</f>
        <v>#REF!</v>
      </c>
      <c r="BX53" s="7" t="e">
        <f>IF(#REF!="",0,COUNTIF(AU$6:AU$60,AU53))</f>
        <v>#REF!</v>
      </c>
      <c r="BY53" s="7" t="e">
        <f>IF(#REF!="",0,COUNTIF(AV$6:AV$60,AV53))</f>
        <v>#REF!</v>
      </c>
      <c r="BZ53" s="7">
        <f>IF(T53="",0,COUNTIF(AW$6:AW$60,AW53))</f>
        <v>0</v>
      </c>
      <c r="CA53" s="7">
        <f>IF(AG51="",0,COUNTIF(AX$6:AX$60,AX53))</f>
        <v>1</v>
      </c>
      <c r="CB53" s="7">
        <f>IF(R53="",0,COUNTIF(AY$6:AY$60,AY53))</f>
        <v>0</v>
      </c>
      <c r="CC53" s="7" t="e">
        <f>IF(#REF!="",0,COUNTIF(AZ$6:AZ$60,AZ53))</f>
        <v>#REF!</v>
      </c>
      <c r="CD53" s="7" t="e">
        <f>IF(#REF!="",0,COUNTIF(BA$6:BA$60,BA53))</f>
        <v>#REF!</v>
      </c>
      <c r="CE53" s="7">
        <f>IF(G53="",0,COUNTIF(BB$6:BB$60,BB53))</f>
        <v>1</v>
      </c>
      <c r="CF53" s="7">
        <f>IF(AB53="",0,COUNTIF(BC$6:BC$60,BC53))</f>
        <v>14</v>
      </c>
      <c r="CG53" s="7">
        <f>IF(N53="",0,COUNTIF(BD$6:BD$60,BD53))</f>
        <v>17</v>
      </c>
      <c r="CH53" s="7" t="e">
        <f>IF(#REF!="",0,COUNTIF(BE$6:BE$60,BE53))</f>
        <v>#REF!</v>
      </c>
      <c r="CI53" s="7" t="e">
        <f>IF(#REF!="",0,COUNTIF(BF$6:BF$60,BF53))</f>
        <v>#REF!</v>
      </c>
      <c r="CJ53" s="7" t="e">
        <f>IF(#REF!="",0,COUNTIF(BG$6:BG$60,BG53))</f>
        <v>#REF!</v>
      </c>
      <c r="CK53" s="7" t="e">
        <f>IF(#REF!="",0,COUNTIF(BH$6:BH$60,BH53))</f>
        <v>#REF!</v>
      </c>
      <c r="CL53" s="7">
        <f>IF(Z53="",0,COUNTIF(BI$6:BI$60,BI53))</f>
        <v>1</v>
      </c>
      <c r="CM53" s="7">
        <f>IF(AG53="",0,COUNTIF(BJ$6:BJ$60,BJ53))</f>
        <v>54</v>
      </c>
      <c r="CN53" s="7">
        <f>IF(AH53="",0,COUNTIF(BK$6:BK$60,BK53))</f>
        <v>1</v>
      </c>
      <c r="CO53" s="7">
        <f t="shared" si="25"/>
        <v>0</v>
      </c>
    </row>
    <row r="54" spans="1:93" ht="14.25" hidden="1" thickBot="1">
      <c r="A54" s="473" t="s">
        <v>22</v>
      </c>
      <c r="B54" s="4"/>
      <c r="C54" s="4"/>
      <c r="D54" s="5"/>
      <c r="E54" s="52">
        <f>COUNTA(G54:AG54)</f>
        <v>15</v>
      </c>
      <c r="F54" s="63"/>
      <c r="G54" s="64"/>
      <c r="I54" s="143" t="s">
        <v>338</v>
      </c>
      <c r="J54" s="66"/>
      <c r="K54" s="118" t="s">
        <v>349</v>
      </c>
      <c r="L54" s="65" t="s">
        <v>332</v>
      </c>
      <c r="N54" s="97"/>
      <c r="O54" s="98"/>
      <c r="P54" s="143" t="s">
        <v>338</v>
      </c>
      <c r="Q54" s="114"/>
      <c r="R54" s="119" t="s">
        <v>333</v>
      </c>
      <c r="S54" s="90"/>
      <c r="T54" s="117"/>
      <c r="V54" s="120" t="s">
        <v>333</v>
      </c>
      <c r="W54" s="65" t="s">
        <v>332</v>
      </c>
      <c r="X54" s="110"/>
      <c r="Y54" s="246" t="s">
        <v>349</v>
      </c>
      <c r="AA54" s="223" t="s">
        <v>349</v>
      </c>
      <c r="AB54" s="82" t="s">
        <v>336</v>
      </c>
      <c r="AC54" s="82" t="s">
        <v>336</v>
      </c>
      <c r="AD54" s="247" t="s">
        <v>332</v>
      </c>
      <c r="AE54" s="120" t="s">
        <v>333</v>
      </c>
      <c r="AF54" s="143" t="s">
        <v>338</v>
      </c>
      <c r="AG54" s="194" t="s">
        <v>336</v>
      </c>
      <c r="AH54" s="68"/>
      <c r="AI54" s="80"/>
      <c r="AJ54" s="6" t="str">
        <f>IF(AA54="","",IF(MID(AA54,5,1)=" ",TRIM(LEFT(AA54,4)),TRIM(LEFT(AA54,5))))</f>
        <v>12A4</v>
      </c>
      <c r="AK54" s="6" t="str">
        <f>IF(AB54="","",IF(MID(AB54,5,1)=" ",TRIM(LEFT(AB54,4)),TRIM(LEFT(AB54,5))))</f>
        <v>11A9</v>
      </c>
      <c r="AL54" s="6" t="e">
        <f>IF(#REF!="","",IF(MID(#REF!,5,1)=" ",TRIM(LEFT(#REF!,4)),TRIM(LEFT(#REF!,5))))</f>
        <v>#REF!</v>
      </c>
      <c r="AM54" s="6" t="str">
        <f>IF(AD54="","",IF(MID(AD54,5,1)=" ",TRIM(LEFT(AD54,4)),TRIM(LEFT(AD54,5))))</f>
        <v>12A6</v>
      </c>
      <c r="AN54" s="6" t="str">
        <f>IF(AG54="","",IF(MID(AG54,5,1)=" ",TRIM(LEFT(AG54,4)),TRIM(LEFT(AG54,5))))</f>
        <v>11A9</v>
      </c>
      <c r="AO54" s="6" t="str">
        <f>IF(AE54="","",IF(MID(AE54,5,1)=" ",TRIM(LEFT(AE54,4)),TRIM(LEFT(AE54,5))))</f>
        <v>11A4</v>
      </c>
      <c r="AP54" s="6" t="str">
        <f>IF(W54="","",IF(MID(W54,5,1)=" ",TRIM(LEFT(W54,4)),TRIM(LEFT(W54,5))))</f>
        <v>12A6</v>
      </c>
      <c r="AQ54" s="6">
        <f t="shared" si="32"/>
      </c>
      <c r="AR54" s="6">
        <f t="shared" si="32"/>
      </c>
      <c r="AS54" s="6" t="str">
        <f t="shared" si="32"/>
        <v>12A4</v>
      </c>
      <c r="AT54" s="6" t="str">
        <f t="shared" si="32"/>
        <v>11A9</v>
      </c>
      <c r="AU54" s="6" t="e">
        <f t="shared" si="32"/>
        <v>#REF!</v>
      </c>
      <c r="AV54" s="6" t="str">
        <f t="shared" si="32"/>
        <v>12A6</v>
      </c>
      <c r="AW54" s="6" t="str">
        <f t="shared" si="32"/>
        <v>11A9</v>
      </c>
      <c r="AX54" s="6" t="str">
        <f t="shared" si="32"/>
        <v>11A4</v>
      </c>
      <c r="AY54" s="6" t="str">
        <f t="shared" si="32"/>
        <v>12A6</v>
      </c>
      <c r="AZ54" s="6">
        <f t="shared" si="32"/>
      </c>
      <c r="BA54" s="6">
        <f t="shared" si="32"/>
      </c>
      <c r="BB54" s="6" t="str">
        <f t="shared" si="32"/>
        <v>12A4</v>
      </c>
      <c r="BC54" s="6" t="str">
        <f t="shared" si="32"/>
        <v>11A9</v>
      </c>
      <c r="BD54" s="6" t="e">
        <f t="shared" si="31"/>
        <v>#REF!</v>
      </c>
      <c r="BE54" s="6" t="str">
        <f t="shared" si="31"/>
        <v>12A6</v>
      </c>
      <c r="BF54" s="6" t="str">
        <f t="shared" si="31"/>
        <v>11A9</v>
      </c>
      <c r="BG54" s="6" t="str">
        <f t="shared" si="31"/>
        <v>11A4</v>
      </c>
      <c r="BH54" s="6" t="str">
        <f t="shared" si="31"/>
        <v>12A6</v>
      </c>
      <c r="BI54" s="6">
        <f t="shared" si="31"/>
      </c>
      <c r="BJ54" s="6">
        <f t="shared" si="31"/>
      </c>
      <c r="BK54" s="6" t="str">
        <f t="shared" si="31"/>
        <v>12A4</v>
      </c>
      <c r="BL54" s="6" t="str">
        <f t="shared" si="31"/>
        <v>11A9</v>
      </c>
      <c r="BM54" s="7">
        <f>IF(AC54="",0,COUNTIF(AJ$6:AJ$60,AJ54))</f>
        <v>1</v>
      </c>
      <c r="BN54" s="7">
        <f>IF(X54="",0,COUNTIF(AK$6:AK$60,AK54))</f>
        <v>0</v>
      </c>
      <c r="BO54" s="7">
        <f>IF(S54="",0,COUNTIF(AL$6:AL$60,AL54))</f>
        <v>0</v>
      </c>
      <c r="BP54" s="7">
        <f t="shared" si="34"/>
        <v>0</v>
      </c>
      <c r="BQ54" s="7">
        <f>IF(N54="",0,COUNTIF(AN$6:AN$60,AN54))</f>
        <v>0</v>
      </c>
      <c r="BR54" s="7" t="e">
        <f>IF(#REF!="",0,COUNTIF(AO$6:AO$60,AO54))</f>
        <v>#REF!</v>
      </c>
      <c r="BS54" s="7">
        <f>IF(K54="",0,COUNTIF(AP$6:AP$60,AP54))</f>
        <v>1</v>
      </c>
      <c r="BT54" s="7" t="e">
        <f>IF(#REF!="",0,COUNTIF(AQ$6:AQ$60,AQ54))</f>
        <v>#REF!</v>
      </c>
      <c r="BU54" s="7">
        <f>IF(O54="",0,COUNTIF(AR$6:AR$60,AR54))</f>
        <v>0</v>
      </c>
      <c r="BV54" s="7" t="e">
        <f>IF(#REF!="",0,COUNTIF(AS$6:AS$60,AS54))</f>
        <v>#REF!</v>
      </c>
      <c r="BW54" s="7" t="e">
        <f>IF(#REF!="",0,COUNTIF(AT$6:AT$60,AT54))</f>
        <v>#REF!</v>
      </c>
      <c r="BX54" s="7" t="e">
        <f>IF(#REF!="",0,COUNTIF(AU$6:AU$60,AU54))</f>
        <v>#REF!</v>
      </c>
      <c r="BY54" s="7" t="e">
        <f>IF(#REF!="",0,COUNTIF(AV$6:AV$60,AV54))</f>
        <v>#REF!</v>
      </c>
      <c r="BZ54" s="7" t="e">
        <f>IF(#REF!="",0,COUNTIF(AW$6:AW$60,AW54))</f>
        <v>#REF!</v>
      </c>
      <c r="CA54" s="7" t="e">
        <f>IF(#REF!="",0,COUNTIF(AX$6:AX$60,AX54))</f>
        <v>#REF!</v>
      </c>
      <c r="CB54" s="7">
        <f>IF(Q54="",0,COUNTIF(AY$6:AY$60,AY54))</f>
        <v>0</v>
      </c>
      <c r="CC54" s="7" t="e">
        <f>IF(#REF!="",0,COUNTIF(AZ$6:AZ$60,AZ54))</f>
        <v>#REF!</v>
      </c>
      <c r="CD54" s="7" t="e">
        <f>IF(#REF!="",0,COUNTIF(BA$6:BA$60,BA54))</f>
        <v>#REF!</v>
      </c>
      <c r="CE54" s="7">
        <f>IF(Y54="",0,COUNTIF(BB$6:BB$60,BB54))</f>
        <v>1</v>
      </c>
      <c r="CF54" s="7" t="e">
        <f>IF(#REF!="",0,COUNTIF(BC$6:BC$60,BC54))</f>
        <v>#REF!</v>
      </c>
      <c r="CG54" s="7">
        <f>IF(AA54="",0,COUNTIF(BD$6:BD$60,BD54))</f>
        <v>17</v>
      </c>
      <c r="CH54" s="7">
        <f>IF(R54="",0,COUNTIF(BE$6:BE$60,BE54))</f>
        <v>1</v>
      </c>
      <c r="CI54" s="7">
        <f>IF(AD54="",0,COUNTIF(BF$6:BF$60,BF54))</f>
        <v>1</v>
      </c>
      <c r="CJ54" s="7" t="e">
        <f>IF(#REF!="",0,COUNTIF(BG$6:BG$60,BG54))</f>
        <v>#REF!</v>
      </c>
      <c r="CK54" s="7">
        <f>IF(AG54="",0,COUNTIF(BH$6:BH$60,BH54))</f>
        <v>1</v>
      </c>
      <c r="CL54" s="7">
        <f>IF(AE54="",0,COUNTIF(BI$6:BI$60,BI54))</f>
        <v>31</v>
      </c>
      <c r="CM54" s="7">
        <f>IF(W54="",0,COUNTIF(BJ$6:BJ$60,BJ54))</f>
        <v>54</v>
      </c>
      <c r="CN54" s="7">
        <f>IF(AH54="",0,COUNTIF(BK$6:BK$60,BK54))</f>
        <v>0</v>
      </c>
      <c r="CO54" s="7">
        <f t="shared" si="25"/>
        <v>0</v>
      </c>
    </row>
    <row r="55" spans="1:93" ht="14.25" hidden="1" thickBot="1">
      <c r="A55" s="473" t="s">
        <v>130</v>
      </c>
      <c r="B55" s="4"/>
      <c r="C55" s="4"/>
      <c r="D55" s="5"/>
      <c r="E55" s="52">
        <f>COUNTA(H55:AG55)</f>
        <v>11</v>
      </c>
      <c r="F55" s="63"/>
      <c r="G55" s="81" t="s">
        <v>337</v>
      </c>
      <c r="H55" s="84" t="s">
        <v>353</v>
      </c>
      <c r="I55" s="84" t="s">
        <v>353</v>
      </c>
      <c r="J55" s="66"/>
      <c r="L55" s="87" t="s">
        <v>353</v>
      </c>
      <c r="M55" s="141" t="s">
        <v>341</v>
      </c>
      <c r="N55" s="466"/>
      <c r="O55" s="144"/>
      <c r="P55" s="75"/>
      <c r="Q55" s="64"/>
      <c r="R55" s="64"/>
      <c r="S55" s="64"/>
      <c r="T55" s="117"/>
      <c r="U55" s="81" t="s">
        <v>337</v>
      </c>
      <c r="V55" s="81" t="s">
        <v>337</v>
      </c>
      <c r="W55" s="135" t="s">
        <v>343</v>
      </c>
      <c r="Y55" s="144"/>
      <c r="Z55" s="193" t="s">
        <v>343</v>
      </c>
      <c r="AA55" s="135" t="s">
        <v>343</v>
      </c>
      <c r="AB55" s="141" t="s">
        <v>341</v>
      </c>
      <c r="AC55" s="141" t="s">
        <v>341</v>
      </c>
      <c r="AD55" s="117"/>
      <c r="AE55" s="73"/>
      <c r="AF55" s="64"/>
      <c r="AG55" s="64"/>
      <c r="AH55" s="64"/>
      <c r="AI55" s="80"/>
      <c r="AJ55" s="6" t="e">
        <f>IF(#REF!="","",IF(MID(#REF!,5,1)=" ",TRIM(LEFT(#REF!,4)),TRIM(LEFT(#REF!,5))))</f>
        <v>#REF!</v>
      </c>
      <c r="AK55" s="6" t="e">
        <f>IF(#REF!="","",IF(MID(#REF!,5,1)=" ",TRIM(LEFT(#REF!,4)),TRIM(LEFT(#REF!,5))))</f>
        <v>#REF!</v>
      </c>
      <c r="AL55" s="6" t="e">
        <f>IF(#REF!="","",IF(MID(#REF!,5,1)=" ",TRIM(LEFT(#REF!,4)),TRIM(LEFT(#REF!,5))))</f>
        <v>#REF!</v>
      </c>
      <c r="AM55" s="6" t="e">
        <f>IF(#REF!="","",IF(MID(#REF!,5,1)=" ",TRIM(LEFT(#REF!,4)),TRIM(LEFT(#REF!,5))))</f>
        <v>#REF!</v>
      </c>
      <c r="AN55" s="6" t="str">
        <f>IF(AF54="","",IF(MID(AF54,5,1)=" ",TRIM(LEFT(AF54,4)),TRIM(LEFT(AF54,5))))</f>
        <v>12A9</v>
      </c>
      <c r="AO55" s="6" t="str">
        <f>IF(P54="","",IF(MID(P54,5,1)=" ",TRIM(LEFT(P54,4)),TRIM(LEFT(P54,5))))</f>
        <v>12A9</v>
      </c>
      <c r="AP55" s="6" t="e">
        <f>IF(#REF!="","",IF(MID(#REF!,5,1)=" ",TRIM(LEFT(#REF!,4)),TRIM(LEFT(#REF!,5))))</f>
        <v>#REF!</v>
      </c>
      <c r="AQ55" s="6" t="str">
        <f>IF(AH9="","",IF(MID(AH9,5,1)=" ",TRIM(LEFT(AH9,4)),TRIM(LEFT(AH9,5))))</f>
        <v>11A7</v>
      </c>
      <c r="AR55" s="6">
        <f t="shared" si="32"/>
      </c>
      <c r="AS55" s="6" t="e">
        <f t="shared" si="32"/>
        <v>#REF!</v>
      </c>
      <c r="AT55" s="6" t="e">
        <f t="shared" si="32"/>
        <v>#REF!</v>
      </c>
      <c r="AU55" s="6" t="e">
        <f t="shared" si="32"/>
        <v>#REF!</v>
      </c>
      <c r="AV55" s="6" t="e">
        <f t="shared" si="32"/>
        <v>#REF!</v>
      </c>
      <c r="AW55" s="6" t="str">
        <f t="shared" si="32"/>
        <v>12A9</v>
      </c>
      <c r="AX55" s="6" t="str">
        <f t="shared" si="32"/>
        <v>12A9</v>
      </c>
      <c r="AY55" s="6" t="e">
        <f t="shared" si="32"/>
        <v>#REF!</v>
      </c>
      <c r="AZ55" s="6" t="str">
        <f t="shared" si="32"/>
        <v>11A7</v>
      </c>
      <c r="BA55" s="6">
        <f t="shared" si="32"/>
      </c>
      <c r="BB55" s="6" t="e">
        <f t="shared" si="32"/>
        <v>#REF!</v>
      </c>
      <c r="BC55" s="6" t="e">
        <f t="shared" si="32"/>
        <v>#REF!</v>
      </c>
      <c r="BD55" s="6" t="e">
        <f t="shared" si="31"/>
        <v>#REF!</v>
      </c>
      <c r="BE55" s="6" t="e">
        <f t="shared" si="31"/>
        <v>#REF!</v>
      </c>
      <c r="BF55" s="6" t="str">
        <f t="shared" si="31"/>
        <v>12A9</v>
      </c>
      <c r="BG55" s="6" t="str">
        <f t="shared" si="31"/>
        <v>12A9</v>
      </c>
      <c r="BH55" s="6" t="e">
        <f t="shared" si="31"/>
        <v>#REF!</v>
      </c>
      <c r="BI55" s="6" t="str">
        <f t="shared" si="31"/>
        <v>11A7</v>
      </c>
      <c r="BJ55" s="6">
        <f t="shared" si="31"/>
      </c>
      <c r="BK55" s="6" t="e">
        <f t="shared" si="31"/>
        <v>#REF!</v>
      </c>
      <c r="BL55" s="6" t="e">
        <f t="shared" si="31"/>
        <v>#REF!</v>
      </c>
      <c r="BM55" s="7" t="e">
        <f>IF(#REF!="",0,COUNTIF(AJ$6:AJ$60,AJ55))</f>
        <v>#REF!</v>
      </c>
      <c r="BN55" s="7" t="e">
        <f>IF(#REF!="",0,COUNTIF(AK$6:AK$60,AK55))</f>
        <v>#REF!</v>
      </c>
      <c r="BO55" s="7" t="e">
        <f>IF(#REF!="",0,COUNTIF(AL$6:AL$60,AL55))</f>
        <v>#REF!</v>
      </c>
      <c r="BP55" s="7">
        <f t="shared" si="34"/>
        <v>0</v>
      </c>
      <c r="BQ55" s="7">
        <f>IF(L53="",0,COUNTIF(AN$6:AN$60,AN55))</f>
        <v>1</v>
      </c>
      <c r="BR55" s="7" t="e">
        <f>IF(#REF!="",0,COUNTIF(AO$6:AO$60,AO55))</f>
        <v>#REF!</v>
      </c>
      <c r="BS55" s="7" t="e">
        <f>IF(#REF!="",0,COUNTIF(AP$6:AP$60,AP55))</f>
        <v>#REF!</v>
      </c>
      <c r="BT55" s="7" t="e">
        <f>IF(#REF!="",0,COUNTIF(AQ$6:AQ$60,AQ55))</f>
        <v>#REF!</v>
      </c>
      <c r="BU55" s="7" t="e">
        <f>IF(#REF!="",0,COUNTIF(AR$6:AR$60,AR55))</f>
        <v>#REF!</v>
      </c>
      <c r="BV55" s="7">
        <f>IF(AD53="",0,COUNTIF(AS$6:AS$60,AS55))</f>
        <v>17</v>
      </c>
      <c r="BW55" s="7" t="e">
        <f>IF(#REF!="",0,COUNTIF(AT$6:AT$60,AT55))</f>
        <v>#REF!</v>
      </c>
      <c r="BX55" s="7">
        <f>IF(Q53="",0,COUNTIF(AU$6:AU$60,AU55))</f>
        <v>17</v>
      </c>
      <c r="BY55" s="7" t="e">
        <f>IF(#REF!="",0,COUNTIF(AV$6:AV$60,AV55))</f>
        <v>#REF!</v>
      </c>
      <c r="BZ55" s="7" t="e">
        <f>IF(#REF!="",0,COUNTIF(AW$6:AW$60,AW55))</f>
        <v>#REF!</v>
      </c>
      <c r="CA55" s="7" t="e">
        <f>IF(#REF!="",0,COUNTIF(AX$6:AX$60,AX55))</f>
        <v>#REF!</v>
      </c>
      <c r="CB55" s="7">
        <f>IF(AC53="",0,COUNTIF(AY$6:AY$60,AY55))</f>
        <v>8</v>
      </c>
      <c r="CC55" s="7" t="e">
        <f>IF(#REF!="",0,COUNTIF(AZ$6:AZ$60,AZ55))</f>
        <v>#REF!</v>
      </c>
      <c r="CD55" s="7">
        <f>IF(AF53="",0,COUNTIF(BA$6:BA$60,BA55))</f>
        <v>54</v>
      </c>
      <c r="CE55" s="7" t="e">
        <f>IF(#REF!="",0,COUNTIF(BB$6:BB$60,BB55))</f>
        <v>#REF!</v>
      </c>
      <c r="CF55" s="7" t="e">
        <f>IF(#REF!="",0,COUNTIF(BC$6:BC$60,BC55))</f>
        <v>#REF!</v>
      </c>
      <c r="CG55" s="7" t="e">
        <f>IF(#REF!="",0,COUNTIF(BD$6:BD$60,BD55))</f>
        <v>#REF!</v>
      </c>
      <c r="CH55" s="7" t="e">
        <f>IF(#REF!="",0,COUNTIF(BE$6:BE$60,BE55))</f>
        <v>#REF!</v>
      </c>
      <c r="CI55" s="7" t="e">
        <f>IF(#REF!="",0,COUNTIF(BF$6:BF$60,BF55))</f>
        <v>#REF!</v>
      </c>
      <c r="CJ55" s="7" t="e">
        <f>IF(#REF!="",0,COUNTIF(BG$6:BG$60,BG55))</f>
        <v>#REF!</v>
      </c>
      <c r="CK55" s="7">
        <f>IF(AF54="",0,COUNTIF(BH$6:BH$60,BH55))</f>
        <v>8</v>
      </c>
      <c r="CL55" s="7">
        <f>IF(P54="",0,COUNTIF(BI$6:BI$60,BI55))</f>
        <v>1</v>
      </c>
      <c r="CM55" s="7" t="e">
        <f>IF(#REF!="",0,COUNTIF(BJ$6:BJ$60,BJ55))</f>
        <v>#REF!</v>
      </c>
      <c r="CN55" s="7">
        <f>IF(AH9="",0,COUNTIF(BK$6:BK$60,BK55))</f>
        <v>17</v>
      </c>
      <c r="CO55" s="7">
        <f t="shared" si="25"/>
        <v>0</v>
      </c>
    </row>
    <row r="56" spans="1:93" ht="14.25" hidden="1" thickBot="1">
      <c r="A56" s="473" t="s">
        <v>23</v>
      </c>
      <c r="B56" s="4"/>
      <c r="C56" s="4"/>
      <c r="D56" s="5"/>
      <c r="E56" s="52">
        <f>COUNTA(G56:AG56)</f>
        <v>12</v>
      </c>
      <c r="F56" s="63" t="s">
        <v>449</v>
      </c>
      <c r="G56" s="137" t="s">
        <v>347</v>
      </c>
      <c r="H56" s="158" t="s">
        <v>345</v>
      </c>
      <c r="I56" s="148" t="s">
        <v>346</v>
      </c>
      <c r="J56" s="142"/>
      <c r="K56" s="126"/>
      <c r="L56" s="77"/>
      <c r="M56" s="76"/>
      <c r="N56" s="68"/>
      <c r="O56" s="98"/>
      <c r="P56" s="178"/>
      <c r="Q56" s="68"/>
      <c r="R56" s="68"/>
      <c r="S56" s="93"/>
      <c r="T56" s="117"/>
      <c r="U56" s="110"/>
      <c r="V56" s="238" t="s">
        <v>345</v>
      </c>
      <c r="X56" s="110" t="s">
        <v>344</v>
      </c>
      <c r="Y56" s="248" t="s">
        <v>344</v>
      </c>
      <c r="AA56" s="190" t="s">
        <v>346</v>
      </c>
      <c r="AB56" s="137" t="s">
        <v>347</v>
      </c>
      <c r="AC56" s="137" t="s">
        <v>347</v>
      </c>
      <c r="AD56" s="101"/>
      <c r="AE56" s="147" t="s">
        <v>346</v>
      </c>
      <c r="AF56" s="158" t="s">
        <v>345</v>
      </c>
      <c r="AG56" s="110" t="s">
        <v>344</v>
      </c>
      <c r="AH56" s="110" t="s">
        <v>81</v>
      </c>
      <c r="AI56" s="80"/>
      <c r="AJ56" s="6" t="e">
        <f>IF(#REF!="","",IF(MID(#REF!,5,1)=" ",TRIM(LEFT(#REF!,4)),TRIM(LEFT(#REF!,5))))</f>
        <v>#REF!</v>
      </c>
      <c r="AK56" s="6" t="str">
        <f aca="true" t="shared" si="36" ref="AK56:AQ56">IF(AB56="","",IF(MID(AB56,5,1)=" ",TRIM(LEFT(AB56,4)),TRIM(LEFT(AB56,5))))</f>
        <v>11A1</v>
      </c>
      <c r="AL56" s="6" t="str">
        <f t="shared" si="36"/>
        <v>11A1</v>
      </c>
      <c r="AM56" s="6">
        <f t="shared" si="36"/>
      </c>
      <c r="AN56" s="6" t="str">
        <f t="shared" si="36"/>
        <v>10A5</v>
      </c>
      <c r="AO56" s="6" t="str">
        <f t="shared" si="36"/>
        <v>10A6</v>
      </c>
      <c r="AP56" s="6" t="str">
        <f t="shared" si="36"/>
        <v>10A9</v>
      </c>
      <c r="AQ56" s="6" t="str">
        <f t="shared" si="36"/>
        <v>10A9</v>
      </c>
      <c r="AR56" s="6">
        <f t="shared" si="32"/>
      </c>
      <c r="AS56" s="6" t="e">
        <f t="shared" si="32"/>
        <v>#REF!</v>
      </c>
      <c r="AT56" s="6" t="str">
        <f t="shared" si="32"/>
        <v>11A1</v>
      </c>
      <c r="AU56" s="6" t="str">
        <f t="shared" si="32"/>
        <v>11A1</v>
      </c>
      <c r="AV56" s="6">
        <f t="shared" si="32"/>
      </c>
      <c r="AW56" s="6" t="str">
        <f t="shared" si="32"/>
        <v>10A5</v>
      </c>
      <c r="AX56" s="6" t="str">
        <f t="shared" si="32"/>
        <v>10A6</v>
      </c>
      <c r="AY56" s="6" t="str">
        <f t="shared" si="32"/>
        <v>10A9</v>
      </c>
      <c r="AZ56" s="6" t="str">
        <f t="shared" si="32"/>
        <v>10A9</v>
      </c>
      <c r="BA56" s="6">
        <f t="shared" si="32"/>
      </c>
      <c r="BB56" s="6" t="e">
        <f t="shared" si="32"/>
        <v>#REF!</v>
      </c>
      <c r="BC56" s="6" t="str">
        <f t="shared" si="32"/>
        <v>11A1</v>
      </c>
      <c r="BD56" s="6" t="str">
        <f t="shared" si="31"/>
        <v>11A1</v>
      </c>
      <c r="BE56" s="6">
        <f t="shared" si="31"/>
      </c>
      <c r="BF56" s="6" t="str">
        <f t="shared" si="31"/>
        <v>10A5</v>
      </c>
      <c r="BG56" s="6" t="str">
        <f t="shared" si="31"/>
        <v>10A6</v>
      </c>
      <c r="BH56" s="6" t="str">
        <f t="shared" si="31"/>
        <v>10A9</v>
      </c>
      <c r="BI56" s="6" t="str">
        <f t="shared" si="31"/>
        <v>10A9</v>
      </c>
      <c r="BJ56" s="6">
        <f t="shared" si="31"/>
      </c>
      <c r="BK56" s="6" t="e">
        <f t="shared" si="31"/>
        <v>#REF!</v>
      </c>
      <c r="BL56" s="6" t="str">
        <f t="shared" si="31"/>
        <v>11A1</v>
      </c>
      <c r="BM56" s="7">
        <f>IF(G56="",0,COUNTIF(AJ$6:AJ$60,AJ56))</f>
        <v>17</v>
      </c>
      <c r="BN56" s="7" t="e">
        <f>IF(#REF!="",0,COUNTIF(AK$6:AK$60,AK56))</f>
        <v>#REF!</v>
      </c>
      <c r="BO56" s="7">
        <f>IF(H56="",0,COUNTIF(AL$6:AL$60,AL56))</f>
        <v>2</v>
      </c>
      <c r="BP56" s="7">
        <f t="shared" si="34"/>
        <v>0</v>
      </c>
      <c r="BQ56" s="7">
        <f>IF(K56="",0,COUNTIF(AN$6:AN$60,AN56))</f>
        <v>0</v>
      </c>
      <c r="BR56" s="7">
        <f>IF(L56="",0,COUNTIF(AO$6:AO$60,AO56))</f>
        <v>0</v>
      </c>
      <c r="BS56" s="7">
        <f>IF(AB56="",0,COUNTIF(AP$6:AP$60,AP56))</f>
        <v>1</v>
      </c>
      <c r="BT56" s="7">
        <f aca="true" t="shared" si="37" ref="BT56:BY56">IF(N56="",0,COUNTIF(AQ$6:AQ$60,AQ56))</f>
        <v>0</v>
      </c>
      <c r="BU56" s="7">
        <f t="shared" si="37"/>
        <v>0</v>
      </c>
      <c r="BV56" s="7">
        <f t="shared" si="37"/>
        <v>0</v>
      </c>
      <c r="BW56" s="7">
        <f t="shared" si="37"/>
        <v>0</v>
      </c>
      <c r="BX56" s="7">
        <f t="shared" si="37"/>
        <v>0</v>
      </c>
      <c r="BY56" s="7">
        <f t="shared" si="37"/>
        <v>0</v>
      </c>
      <c r="BZ56" s="7">
        <f>IF(U56="",0,COUNTIF(AW$6:AW$60,AW56))</f>
        <v>0</v>
      </c>
      <c r="CA56" s="7">
        <f>IF(V56="",0,COUNTIF(AX$6:AX$60,AX56))</f>
        <v>1</v>
      </c>
      <c r="CB56" s="7" t="e">
        <f>IF(#REF!="",0,COUNTIF(AY$6:AY$60,AY56))</f>
        <v>#REF!</v>
      </c>
      <c r="CC56" s="7">
        <f>IF(AA56="",0,COUNTIF(AZ$6:AZ$60,AZ56))</f>
        <v>1</v>
      </c>
      <c r="CD56" s="7">
        <f>IF(I56="",0,COUNTIF(BA$6:BA$60,BA56))</f>
        <v>54</v>
      </c>
      <c r="CE56" s="7" t="e">
        <f>IF(#REF!="",0,COUNTIF(BB$6:BB$60,BB56))</f>
        <v>#REF!</v>
      </c>
      <c r="CF56" s="7" t="e">
        <f>IF(#REF!="",0,COUNTIF(BC$6:BC$60,BC56))</f>
        <v>#REF!</v>
      </c>
      <c r="CG56" s="7" t="e">
        <f>IF(#REF!="",0,COUNTIF(BD$6:BD$60,BD56))</f>
        <v>#REF!</v>
      </c>
      <c r="CH56" s="7">
        <f>IF(AC56="",0,COUNTIF(BE$6:BE$60,BE56))</f>
        <v>15</v>
      </c>
      <c r="CI56" s="7">
        <f>IF(AD56="",0,COUNTIF(BF$6:BF$60,BF56))</f>
        <v>0</v>
      </c>
      <c r="CJ56" s="7" t="e">
        <f>IF(#REF!="",0,COUNTIF(BG$6:BG$60,BG56))</f>
        <v>#REF!</v>
      </c>
      <c r="CK56" s="7" t="e">
        <f>IF(#REF!="",0,COUNTIF(BH$6:BH$60,BH56))</f>
        <v>#REF!</v>
      </c>
      <c r="CL56" s="7">
        <f aca="true" t="shared" si="38" ref="CL56:CN57">IF(AF56="",0,COUNTIF(BI$6:BI$60,BI56))</f>
        <v>1</v>
      </c>
      <c r="CM56" s="7">
        <f t="shared" si="38"/>
        <v>54</v>
      </c>
      <c r="CN56" s="7">
        <f t="shared" si="38"/>
        <v>17</v>
      </c>
      <c r="CO56" s="7">
        <f t="shared" si="25"/>
        <v>0</v>
      </c>
    </row>
    <row r="57" spans="1:93" ht="14.25" hidden="1" thickBot="1">
      <c r="A57" s="473" t="s">
        <v>46</v>
      </c>
      <c r="B57" s="4"/>
      <c r="C57" s="4"/>
      <c r="D57" s="5"/>
      <c r="E57" s="52">
        <f>COUNTA(G57:AG57)</f>
        <v>11</v>
      </c>
      <c r="F57" s="63"/>
      <c r="G57" s="76"/>
      <c r="H57" s="68"/>
      <c r="I57" s="68"/>
      <c r="J57" s="142"/>
      <c r="L57" s="64"/>
      <c r="M57" s="97"/>
      <c r="N57" s="97"/>
      <c r="O57" s="98"/>
      <c r="P57" s="242" t="s">
        <v>369</v>
      </c>
      <c r="Q57" s="167" t="s">
        <v>371</v>
      </c>
      <c r="R57" s="167" t="s">
        <v>132</v>
      </c>
      <c r="S57" s="158" t="s">
        <v>374</v>
      </c>
      <c r="T57" s="66"/>
      <c r="U57" s="244" t="s">
        <v>381</v>
      </c>
      <c r="V57" s="100" t="s">
        <v>131</v>
      </c>
      <c r="X57" s="158" t="s">
        <v>374</v>
      </c>
      <c r="Y57" s="249" t="s">
        <v>451</v>
      </c>
      <c r="Z57" s="100" t="s">
        <v>381</v>
      </c>
      <c r="AA57" s="226" t="s">
        <v>371</v>
      </c>
      <c r="AB57" s="164" t="s">
        <v>369</v>
      </c>
      <c r="AD57" s="117"/>
      <c r="AE57" s="95"/>
      <c r="AF57" s="97"/>
      <c r="AG57" s="97"/>
      <c r="AH57" s="68"/>
      <c r="AI57" s="80"/>
      <c r="AJ57" s="6" t="e">
        <f>IF(#REF!="","",IF(MID(#REF!,5,1)=" ",TRIM(LEFT(#REF!,4)),TRIM(LEFT(#REF!,5))))</f>
        <v>#REF!</v>
      </c>
      <c r="AK57" s="6" t="e">
        <f>IF(#REF!="","",IF(MID(#REF!,5,1)=" ",TRIM(LEFT(#REF!,4)),TRIM(LEFT(#REF!,5))))</f>
        <v>#REF!</v>
      </c>
      <c r="AL57" s="6" t="str">
        <f>IF(AB57="","",IF(MID(AB57,5,1)=" ",TRIM(LEFT(AB57,4)),TRIM(LEFT(AB57,5))))</f>
        <v>10A8</v>
      </c>
      <c r="AM57" s="6" t="str">
        <f>IF(AA57="","",IF(MID(AA57,5,1)=" ",TRIM(LEFT(AA57,4)),TRIM(LEFT(AA57,5))))</f>
        <v>10A4</v>
      </c>
      <c r="AN57" s="6">
        <f>IF(AE57="","",IF(MID(AE57,5,1)=" ",TRIM(LEFT(AE57,4)),TRIM(LEFT(AE57,5))))</f>
      </c>
      <c r="AO57" s="6">
        <f>IF(AF57="","",IF(MID(AF57,5,1)=" ",TRIM(LEFT(AF57,4)),TRIM(LEFT(AF57,5))))</f>
      </c>
      <c r="AP57" s="6">
        <f>IF(AG57="","",IF(MID(AG57,5,1)=" ",TRIM(LEFT(AG57,4)),TRIM(LEFT(AG57,5))))</f>
      </c>
      <c r="AQ57" s="6">
        <f>IF(AH57="","",IF(MID(AH57,5,1)=" ",TRIM(LEFT(AH57,4)),TRIM(LEFT(AH57,5))))</f>
      </c>
      <c r="AR57" s="6">
        <f t="shared" si="32"/>
      </c>
      <c r="AS57" s="6" t="e">
        <f t="shared" si="32"/>
        <v>#REF!</v>
      </c>
      <c r="AT57" s="6" t="e">
        <f t="shared" si="32"/>
        <v>#REF!</v>
      </c>
      <c r="AU57" s="6" t="str">
        <f t="shared" si="32"/>
        <v>10A8</v>
      </c>
      <c r="AV57" s="6" t="str">
        <f t="shared" si="32"/>
        <v>10A4</v>
      </c>
      <c r="AW57" s="6">
        <f t="shared" si="32"/>
      </c>
      <c r="AX57" s="6">
        <f t="shared" si="32"/>
      </c>
      <c r="AY57" s="6">
        <f t="shared" si="32"/>
      </c>
      <c r="AZ57" s="6">
        <f t="shared" si="32"/>
      </c>
      <c r="BA57" s="6">
        <f t="shared" si="32"/>
      </c>
      <c r="BB57" s="6" t="e">
        <f t="shared" si="32"/>
        <v>#REF!</v>
      </c>
      <c r="BC57" s="6" t="e">
        <f t="shared" si="32"/>
        <v>#REF!</v>
      </c>
      <c r="BD57" s="6" t="str">
        <f t="shared" si="31"/>
        <v>10A8</v>
      </c>
      <c r="BE57" s="6" t="str">
        <f t="shared" si="31"/>
        <v>10A4</v>
      </c>
      <c r="BF57" s="6">
        <f t="shared" si="31"/>
      </c>
      <c r="BG57" s="6">
        <f t="shared" si="31"/>
      </c>
      <c r="BH57" s="6">
        <f t="shared" si="31"/>
      </c>
      <c r="BI57" s="6">
        <f t="shared" si="31"/>
      </c>
      <c r="BJ57" s="6">
        <f t="shared" si="31"/>
      </c>
      <c r="BK57" s="6" t="e">
        <f t="shared" si="31"/>
        <v>#REF!</v>
      </c>
      <c r="BL57" s="6" t="e">
        <f t="shared" si="31"/>
        <v>#REF!</v>
      </c>
      <c r="BM57" s="7" t="e">
        <f>IF(#REF!="",0,COUNTIF(AJ$6:AJ$60,AJ57))</f>
        <v>#REF!</v>
      </c>
      <c r="BN57" s="7">
        <f>IF(H57="",0,COUNTIF(AK$6:AK$60,AK57))</f>
        <v>0</v>
      </c>
      <c r="BO57" s="7">
        <f>IF(I57="",0,COUNTIF(AL$6:AL$60,AL57))</f>
        <v>0</v>
      </c>
      <c r="BP57" s="7">
        <f t="shared" si="34"/>
        <v>0</v>
      </c>
      <c r="BQ57" s="7">
        <f>IF(V57="",0,COUNTIF(AN$6:AN$60,AN57))</f>
        <v>24</v>
      </c>
      <c r="BR57" s="7" t="e">
        <f>IF(#REF!="",0,COUNTIF(AO$6:AO$60,AO57))</f>
        <v>#REF!</v>
      </c>
      <c r="BS57" s="7">
        <f>IF(M57="",0,COUNTIF(AP$6:AP$60,AP57))</f>
        <v>0</v>
      </c>
      <c r="BT57" s="7">
        <f>IF(N57="",0,COUNTIF(AQ$6:AQ$60,AQ57))</f>
        <v>0</v>
      </c>
      <c r="BU57" s="7">
        <f>IF(O57="",0,COUNTIF(AR$6:AR$60,AR57))</f>
        <v>0</v>
      </c>
      <c r="BV57" s="7" t="e">
        <f>IF(#REF!="",0,COUNTIF(AS$6:AS$60,AS57))</f>
        <v>#REF!</v>
      </c>
      <c r="BW57" s="7" t="e">
        <f>IF(#REF!="",0,COUNTIF(AT$6:AT$60,AT57))</f>
        <v>#REF!</v>
      </c>
      <c r="BX57" s="7" t="e">
        <f>IF(#REF!="",0,COUNTIF(AU$6:AU$60,AU57))</f>
        <v>#REF!</v>
      </c>
      <c r="BY57" s="7" t="e">
        <f>IF(#REF!="",0,COUNTIF(AV$6:AV$60,AV57))</f>
        <v>#REF!</v>
      </c>
      <c r="BZ57" s="7">
        <f>IF(T57="",0,COUNTIF(AW$6:AW$60,AW57))</f>
        <v>0</v>
      </c>
      <c r="CA57" s="7">
        <f>IF(X57="",0,COUNTIF(AX$6:AX$60,AX57))</f>
        <v>21</v>
      </c>
      <c r="CB57" s="7" t="e">
        <f>IF(#REF!="",0,COUNTIF(AY$6:AY$60,AY57))</f>
        <v>#REF!</v>
      </c>
      <c r="CC57" s="7">
        <f>IF(R57="",0,COUNTIF(AZ$6:AZ$60,AZ57))</f>
        <v>31</v>
      </c>
      <c r="CD57" s="7" t="e">
        <f>IF(#REF!="",0,COUNTIF(BA$6:BA$60,BA57))</f>
        <v>#REF!</v>
      </c>
      <c r="CE57" s="7">
        <f>IF(Y57="",0,COUNTIF(BB$6:BB$60,BB57))</f>
        <v>17</v>
      </c>
      <c r="CF57" s="7">
        <f>IF(P57="",0,COUNTIF(BC$6:BC$60,BC57))</f>
        <v>14</v>
      </c>
      <c r="CG57" s="7">
        <f>IF(Q57="",0,COUNTIF(BD$6:BD$60,BD57))</f>
        <v>1</v>
      </c>
      <c r="CH57" s="7" t="e">
        <f>IF(#REF!="",0,COUNTIF(BE$6:BE$60,BE57))</f>
        <v>#REF!</v>
      </c>
      <c r="CI57" s="7">
        <f>IF(AB57="",0,COUNTIF(BF$6:BF$60,BF57))</f>
        <v>24</v>
      </c>
      <c r="CJ57" s="7" t="e">
        <f>IF(#REF!="",0,COUNTIF(BG$6:BG$60,BG57))</f>
        <v>#REF!</v>
      </c>
      <c r="CK57" s="7">
        <f>IF(AE57="",0,COUNTIF(BH$6:BH$60,BH57))</f>
        <v>0</v>
      </c>
      <c r="CL57" s="7">
        <f t="shared" si="38"/>
        <v>0</v>
      </c>
      <c r="CM57" s="7">
        <f t="shared" si="38"/>
        <v>0</v>
      </c>
      <c r="CN57" s="7">
        <f t="shared" si="38"/>
        <v>0</v>
      </c>
      <c r="CO57" s="7">
        <f t="shared" si="25"/>
        <v>0</v>
      </c>
    </row>
    <row r="58" spans="1:93" ht="14.25" hidden="1" thickBot="1">
      <c r="A58" s="473" t="s">
        <v>47</v>
      </c>
      <c r="B58" s="4"/>
      <c r="C58" s="4"/>
      <c r="D58" s="5"/>
      <c r="E58" s="52">
        <f>COUNTA(G58:AF58)</f>
        <v>10</v>
      </c>
      <c r="F58" s="63" t="s">
        <v>449</v>
      </c>
      <c r="G58" s="110" t="s">
        <v>358</v>
      </c>
      <c r="H58" s="97"/>
      <c r="I58" s="77"/>
      <c r="J58" s="117"/>
      <c r="K58" s="73"/>
      <c r="L58" s="68"/>
      <c r="M58" s="93"/>
      <c r="N58" s="76"/>
      <c r="O58" s="144"/>
      <c r="P58" s="250" t="s">
        <v>372</v>
      </c>
      <c r="Q58" s="127" t="s">
        <v>368</v>
      </c>
      <c r="R58" s="127" t="s">
        <v>368</v>
      </c>
      <c r="S58" s="64"/>
      <c r="T58" s="108" t="s">
        <v>358</v>
      </c>
      <c r="U58" s="73"/>
      <c r="V58" s="64"/>
      <c r="W58" s="64"/>
      <c r="X58" s="97"/>
      <c r="Y58" s="98"/>
      <c r="Z58" s="250" t="s">
        <v>372</v>
      </c>
      <c r="AA58" s="113"/>
      <c r="AB58" s="121" t="s">
        <v>359</v>
      </c>
      <c r="AC58" s="127" t="s">
        <v>368</v>
      </c>
      <c r="AD58" s="117"/>
      <c r="AE58" s="121" t="s">
        <v>359</v>
      </c>
      <c r="AF58" s="110" t="s">
        <v>358</v>
      </c>
      <c r="AH58" s="127" t="s">
        <v>82</v>
      </c>
      <c r="AI58" s="106"/>
      <c r="AJ58" s="6" t="e">
        <f>IF(#REF!="","",IF(MID(#REF!,5,1)=" ",TRIM(LEFT(#REF!,4)),TRIM(LEFT(#REF!,5))))</f>
        <v>#REF!</v>
      </c>
      <c r="AK58" s="6" t="e">
        <f>IF(#REF!="","",IF(MID(#REF!,5,1)=" ",TRIM(LEFT(#REF!,4)),TRIM(LEFT(#REF!,5))))</f>
        <v>#REF!</v>
      </c>
      <c r="AL58" s="6" t="e">
        <f>IF(#REF!="","",IF(MID(#REF!,5,1)=" ",TRIM(LEFT(#REF!,4)),TRIM(LEFT(#REF!,5))))</f>
        <v>#REF!</v>
      </c>
      <c r="AM58" s="6" t="str">
        <f>IF(Z58="","",IF(MID(Z58,5,1)=" ",TRIM(LEFT(Z58,4)),TRIM(LEFT(Z58,5))))</f>
        <v>12A3</v>
      </c>
      <c r="AN58" s="6" t="str">
        <f>IF(AF58="","",IF(MID(AF58,5,1)=" ",TRIM(LEFT(AF58,4)),TRIM(LEFT(AF58,5))))</f>
        <v>10A9</v>
      </c>
      <c r="AO58" s="6" t="e">
        <f>IF(#REF!="","",IF(MID(#REF!,5,1)=" ",TRIM(LEFT(#REF!,4)),TRIM(LEFT(#REF!,5))))</f>
        <v>#REF!</v>
      </c>
      <c r="AP58" s="6" t="e">
        <f>IF(#REF!="","",IF(MID(#REF!,5,1)=" ",TRIM(LEFT(#REF!,4)),TRIM(LEFT(#REF!,5))))</f>
        <v>#REF!</v>
      </c>
      <c r="AQ58" s="6" t="str">
        <f aca="true" t="shared" si="39" ref="AQ58:AQ63">IF(AH58="","",IF(MID(AH58,5,1)=" ",TRIM(LEFT(AH58,4)),TRIM(LEFT(AH58,5))))</f>
        <v>10A10</v>
      </c>
      <c r="AR58" s="6">
        <f t="shared" si="32"/>
      </c>
      <c r="AS58" s="6" t="e">
        <f t="shared" si="32"/>
        <v>#REF!</v>
      </c>
      <c r="AT58" s="6" t="e">
        <f t="shared" si="32"/>
        <v>#REF!</v>
      </c>
      <c r="AU58" s="6" t="e">
        <f t="shared" si="32"/>
        <v>#REF!</v>
      </c>
      <c r="AV58" s="6" t="str">
        <f t="shared" si="32"/>
        <v>12A3</v>
      </c>
      <c r="AW58" s="6" t="str">
        <f t="shared" si="32"/>
        <v>10A9</v>
      </c>
      <c r="AX58" s="6" t="e">
        <f t="shared" si="32"/>
        <v>#REF!</v>
      </c>
      <c r="AY58" s="6" t="e">
        <f t="shared" si="32"/>
        <v>#REF!</v>
      </c>
      <c r="AZ58" s="6" t="str">
        <f t="shared" si="32"/>
        <v>10A10</v>
      </c>
      <c r="BA58" s="6">
        <f t="shared" si="32"/>
      </c>
      <c r="BB58" s="6" t="e">
        <f t="shared" si="32"/>
        <v>#REF!</v>
      </c>
      <c r="BC58" s="6" t="e">
        <f t="shared" si="32"/>
        <v>#REF!</v>
      </c>
      <c r="BD58" s="6" t="e">
        <f t="shared" si="31"/>
        <v>#REF!</v>
      </c>
      <c r="BE58" s="6" t="str">
        <f t="shared" si="31"/>
        <v>12A3</v>
      </c>
      <c r="BF58" s="6" t="str">
        <f t="shared" si="31"/>
        <v>10A9</v>
      </c>
      <c r="BG58" s="6" t="e">
        <f t="shared" si="31"/>
        <v>#REF!</v>
      </c>
      <c r="BH58" s="6" t="e">
        <f t="shared" si="31"/>
        <v>#REF!</v>
      </c>
      <c r="BI58" s="6" t="str">
        <f t="shared" si="31"/>
        <v>10A10</v>
      </c>
      <c r="BJ58" s="6">
        <f t="shared" si="31"/>
      </c>
      <c r="BK58" s="6" t="e">
        <f t="shared" si="31"/>
        <v>#REF!</v>
      </c>
      <c r="BL58" s="6" t="e">
        <f t="shared" si="31"/>
        <v>#REF!</v>
      </c>
      <c r="BM58" s="7" t="e">
        <f>IF(#REF!="",0,COUNTIF(AJ$6:AJ$60,AJ58))</f>
        <v>#REF!</v>
      </c>
      <c r="BN58" s="7" t="e">
        <f>IF(#REF!="",0,COUNTIF(AK$6:AK$60,AK58))</f>
        <v>#REF!</v>
      </c>
      <c r="BO58" s="7" t="e">
        <f>IF(#REF!="",0,COUNTIF(AL$6:AL$60,AL58))</f>
        <v>#REF!</v>
      </c>
      <c r="BP58" s="7">
        <f>IF(H58="",0,COUNTIF(AM$6:AM$60,AM58))</f>
        <v>0</v>
      </c>
      <c r="BQ58" s="7">
        <f>IF(AC58="",0,COUNTIF(AN$6:AN$60,AN58))</f>
        <v>1</v>
      </c>
      <c r="BR58" s="7">
        <f>IF(L58="",0,COUNTIF(AO$6:AO$60,AO58))</f>
        <v>0</v>
      </c>
      <c r="BS58" s="7">
        <f>IF(M58="",0,COUNTIF(AP$6:AP$60,AP58))</f>
        <v>0</v>
      </c>
      <c r="BT58" s="7">
        <f>IF(T58="",0,COUNTIF(AQ$6:AQ$60,AQ58))</f>
        <v>1</v>
      </c>
      <c r="BU58" s="7" t="e">
        <f>IF(#REF!="",0,COUNTIF(AR$6:AR$60,AR58))</f>
        <v>#REF!</v>
      </c>
      <c r="BV58" s="7" t="e">
        <f>IF(#REF!="",0,COUNTIF(AS$6:AS$60,AS58))</f>
        <v>#REF!</v>
      </c>
      <c r="BW58" s="7">
        <f>IF(P58="",0,COUNTIF(AT$6:AT$60,AT58))</f>
        <v>14</v>
      </c>
      <c r="BX58" s="7" t="e">
        <f>IF(#REF!="",0,COUNTIF(AU$6:AU$60,AU58))</f>
        <v>#REF!</v>
      </c>
      <c r="BY58" s="7" t="e">
        <f>IF(#REF!="",0,COUNTIF(AV$6:AV$60,AV58))</f>
        <v>#REF!</v>
      </c>
      <c r="BZ58" s="7">
        <f>IF(I58="",0,COUNTIF(AW$6:AW$60,AW58))</f>
        <v>0</v>
      </c>
      <c r="CA58" s="7" t="e">
        <f>IF(#REF!="",0,COUNTIF(AX$6:AX$60,AX58))</f>
        <v>#REF!</v>
      </c>
      <c r="CB58" s="7" t="e">
        <f>IF(#REF!="",0,COUNTIF(AY$6:AY$60,AY58))</f>
        <v>#REF!</v>
      </c>
      <c r="CC58" s="7" t="e">
        <f>IF(#REF!="",0,COUNTIF(AZ$6:AZ$60,AZ58))</f>
        <v>#REF!</v>
      </c>
      <c r="CD58" s="7" t="e">
        <f>IF(#REF!="",0,COUNTIF(BA$6:BA$60,BA58))</f>
        <v>#REF!</v>
      </c>
      <c r="CE58" s="7">
        <f>IF(Y58="",0,COUNTIF(BB$6:BB$60,BB58))</f>
        <v>0</v>
      </c>
      <c r="CF58" s="7">
        <f>IF(AA58="",0,COUNTIF(BC$6:BC$60,BC58))</f>
        <v>0</v>
      </c>
      <c r="CG58" s="7" t="e">
        <f>IF(#REF!="",0,COUNTIF(BD$6:BD$60,BD58))</f>
        <v>#REF!</v>
      </c>
      <c r="CH58" s="7" t="e">
        <f>IF(#REF!="",0,COUNTIF(BE$6:BE$60,BE58))</f>
        <v>#REF!</v>
      </c>
      <c r="CI58" s="7" t="e">
        <f>IF(#REF!="",0,COUNTIF(BF$6:BF$60,BF58))</f>
        <v>#REF!</v>
      </c>
      <c r="CJ58" s="7">
        <f>IF(X58="",0,COUNTIF(BG$6:BG$60,BG58))</f>
        <v>0</v>
      </c>
      <c r="CK58" s="7">
        <f>IF(R58="",0,COUNTIF(BH$6:BH$60,BH58))</f>
        <v>8</v>
      </c>
      <c r="CL58" s="7" t="e">
        <f>IF(#REF!="",0,COUNTIF(BI$6:BI$60,BI58))</f>
        <v>#REF!</v>
      </c>
      <c r="CM58" s="7" t="e">
        <f>IF(#REF!="",0,COUNTIF(BJ$6:BJ$60,BJ58))</f>
        <v>#REF!</v>
      </c>
      <c r="CN58" s="7">
        <f aca="true" t="shared" si="40" ref="CN58:CN63">IF(AH58="",0,COUNTIF(BK$6:BK$60,BK58))</f>
        <v>17</v>
      </c>
      <c r="CO58" s="7">
        <f t="shared" si="25"/>
        <v>0</v>
      </c>
    </row>
    <row r="59" spans="1:93" ht="14.25" hidden="1" thickBot="1">
      <c r="A59" s="473" t="s">
        <v>48</v>
      </c>
      <c r="B59" s="4"/>
      <c r="C59" s="4"/>
      <c r="D59" s="5"/>
      <c r="E59" s="52">
        <f>COUNTA(H59:AF59)</f>
        <v>12</v>
      </c>
      <c r="F59" s="63"/>
      <c r="H59" s="77"/>
      <c r="I59" s="97"/>
      <c r="J59" s="117"/>
      <c r="L59" s="181" t="s">
        <v>382</v>
      </c>
      <c r="N59" s="103" t="s">
        <v>360</v>
      </c>
      <c r="O59" s="144"/>
      <c r="Q59" s="93"/>
      <c r="R59" s="94" t="s">
        <v>367</v>
      </c>
      <c r="S59" s="76"/>
      <c r="T59" s="103" t="s">
        <v>360</v>
      </c>
      <c r="U59" s="206" t="s">
        <v>366</v>
      </c>
      <c r="W59" s="107" t="s">
        <v>382</v>
      </c>
      <c r="Y59" s="251" t="s">
        <v>373</v>
      </c>
      <c r="Z59" s="217" t="s">
        <v>373</v>
      </c>
      <c r="AB59" s="148" t="s">
        <v>370</v>
      </c>
      <c r="AC59" s="68"/>
      <c r="AD59" s="252" t="s">
        <v>367</v>
      </c>
      <c r="AE59" s="206" t="s">
        <v>366</v>
      </c>
      <c r="AF59" s="148" t="s">
        <v>370</v>
      </c>
      <c r="AH59" s="77"/>
      <c r="AI59" s="80"/>
      <c r="AJ59" s="6" t="str">
        <f>IF(Z59="","",IF(MID(Z59,5,1)=" ",TRIM(LEFT(Z59,4)),TRIM(LEFT(Z59,5))))</f>
        <v>10A3</v>
      </c>
      <c r="AK59" s="6" t="str">
        <f>IF(AB59="","",IF(MID(AB59,5,1)=" ",TRIM(LEFT(AB59,4)),TRIM(LEFT(AB59,5))))</f>
        <v>10A5</v>
      </c>
      <c r="AL59" s="6">
        <f>IF(AC59="","",IF(MID(AC59,5,1)=" ",TRIM(LEFT(AC59,4)),TRIM(LEFT(AC59,5))))</f>
      </c>
      <c r="AM59" s="6" t="str">
        <f>IF(AD59="","",IF(MID(AD59,5,1)=" ",TRIM(LEFT(AD59,4)),TRIM(LEFT(AD59,5))))</f>
        <v>10A1</v>
      </c>
      <c r="AN59" s="6" t="str">
        <f>IF(AE59="","",IF(MID(AE59,5,1)=" ",TRIM(LEFT(AE59,4)),TRIM(LEFT(AE59,5))))</f>
        <v>10A7</v>
      </c>
      <c r="AO59" s="6" t="e">
        <f>IF(#REF!="","",IF(MID(#REF!,5,1)=" ",TRIM(LEFT(#REF!,4)),TRIM(LEFT(#REF!,5))))</f>
        <v>#REF!</v>
      </c>
      <c r="AP59" s="6" t="str">
        <f>IF(T59="","",IF(MID(T59,5,1)=" ",TRIM(LEFT(T59,4)),TRIM(LEFT(T59,5))))</f>
        <v>12A10</v>
      </c>
      <c r="AQ59" s="6">
        <f t="shared" si="39"/>
      </c>
      <c r="AR59" s="6">
        <f t="shared" si="32"/>
      </c>
      <c r="AS59" s="6" t="str">
        <f t="shared" si="32"/>
        <v>10A3</v>
      </c>
      <c r="AT59" s="6" t="str">
        <f t="shared" si="32"/>
        <v>10A5</v>
      </c>
      <c r="AU59" s="6">
        <f t="shared" si="32"/>
      </c>
      <c r="AV59" s="6" t="str">
        <f t="shared" si="32"/>
        <v>10A1</v>
      </c>
      <c r="AW59" s="6" t="str">
        <f t="shared" si="32"/>
        <v>10A7</v>
      </c>
      <c r="AX59" s="6" t="e">
        <f t="shared" si="32"/>
        <v>#REF!</v>
      </c>
      <c r="AY59" s="6" t="str">
        <f t="shared" si="32"/>
        <v>12A10</v>
      </c>
      <c r="AZ59" s="6">
        <f t="shared" si="32"/>
      </c>
      <c r="BA59" s="6">
        <f t="shared" si="32"/>
      </c>
      <c r="BB59" s="6" t="str">
        <f t="shared" si="32"/>
        <v>10A3</v>
      </c>
      <c r="BC59" s="6" t="str">
        <f t="shared" si="32"/>
        <v>10A5</v>
      </c>
      <c r="BD59" s="6">
        <f t="shared" si="31"/>
      </c>
      <c r="BE59" s="6" t="str">
        <f t="shared" si="31"/>
        <v>10A1</v>
      </c>
      <c r="BF59" s="6" t="str">
        <f t="shared" si="31"/>
        <v>10A7</v>
      </c>
      <c r="BG59" s="6" t="e">
        <f t="shared" si="31"/>
        <v>#REF!</v>
      </c>
      <c r="BH59" s="6" t="str">
        <f t="shared" si="31"/>
        <v>12A10</v>
      </c>
      <c r="BI59" s="6">
        <f t="shared" si="31"/>
      </c>
      <c r="BJ59" s="6">
        <f t="shared" si="31"/>
      </c>
      <c r="BK59" s="6" t="str">
        <f t="shared" si="31"/>
        <v>10A3</v>
      </c>
      <c r="BL59" s="6" t="str">
        <f t="shared" si="31"/>
        <v>10A5</v>
      </c>
      <c r="BM59" s="7" t="e">
        <f>IF(#REF!="",0,COUNTIF(AJ$6:AJ$60,AJ59))</f>
        <v>#REF!</v>
      </c>
      <c r="BN59" s="7" t="e">
        <f>IF(#REF!="",0,COUNTIF(AK$6:AK$60,AK59))</f>
        <v>#REF!</v>
      </c>
      <c r="BO59" s="7" t="e">
        <f>IF(#REF!="",0,COUNTIF(AL$6:AL$60,AL59))</f>
        <v>#REF!</v>
      </c>
      <c r="BP59" s="7">
        <f>IF(W59="",0,COUNTIF(AM$6:AM$60,AM59))</f>
        <v>1</v>
      </c>
      <c r="BQ59" s="7" t="e">
        <f>IF(#REF!="",0,COUNTIF(AN$6:AN$60,AN59))</f>
        <v>#REF!</v>
      </c>
      <c r="BR59" s="7" t="e">
        <f>IF(#REF!="",0,COUNTIF(AO$6:AO$60,AO59))</f>
        <v>#REF!</v>
      </c>
      <c r="BS59" s="7">
        <f>IF(L59="",0,COUNTIF(AP$6:AP$60,AP59))</f>
        <v>1</v>
      </c>
      <c r="BT59" s="7" t="e">
        <f>IF(#REF!="",0,COUNTIF(AQ$6:AQ$60,AQ59))</f>
        <v>#REF!</v>
      </c>
      <c r="BU59" s="7">
        <f>IF(R59="",0,COUNTIF(AR$6:AR$60,AR59))</f>
        <v>54</v>
      </c>
      <c r="BV59" s="7" t="e">
        <f>IF(#REF!="",0,COUNTIF(AS$6:AS$60,AS59))</f>
        <v>#REF!</v>
      </c>
      <c r="BW59" s="7">
        <f>IF(Q59="",0,COUNTIF(AT$6:AT$60,AT59))</f>
        <v>0</v>
      </c>
      <c r="BX59" s="7" t="e">
        <f>IF(#REF!="",0,COUNTIF(AU$6:AU$60,AU59))</f>
        <v>#REF!</v>
      </c>
      <c r="BY59" s="7" t="e">
        <f>IF(#REF!="",0,COUNTIF(AV$6:AV$60,AV59))</f>
        <v>#REF!</v>
      </c>
      <c r="BZ59" s="7" t="e">
        <f>IF(#REF!="",0,COUNTIF(AW$6:AW$60,AW59))</f>
        <v>#REF!</v>
      </c>
      <c r="CA59" s="7" t="e">
        <f>IF(#REF!="",0,COUNTIF(AX$6:AX$60,AX59))</f>
        <v>#REF!</v>
      </c>
      <c r="CB59" s="7" t="e">
        <f>IF(#REF!="",0,COUNTIF(AY$6:AY$60,AY59))</f>
        <v>#REF!</v>
      </c>
      <c r="CC59" s="7">
        <f>IF(U59="",0,COUNTIF(AZ$6:AZ$60,AZ59))</f>
        <v>31</v>
      </c>
      <c r="CD59" s="7">
        <f>IF(Z59="",0,COUNTIF(BA$6:BA$60,BA59))</f>
        <v>54</v>
      </c>
      <c r="CE59" s="7" t="e">
        <f>IF(#REF!="",0,COUNTIF(BB$6:BB$60,BB59))</f>
        <v>#REF!</v>
      </c>
      <c r="CF59" s="7" t="e">
        <f>IF(#REF!="",0,COUNTIF(BC$6:BC$60,BC59))</f>
        <v>#REF!</v>
      </c>
      <c r="CG59" s="7" t="e">
        <f>IF(#REF!="",0,COUNTIF(BD$6:BD$60,BD59))</f>
        <v>#REF!</v>
      </c>
      <c r="CH59" s="7">
        <f>IF(AC59="",0,COUNTIF(BE$6:BE$60,BE59))</f>
        <v>0</v>
      </c>
      <c r="CI59" s="7" t="e">
        <f>IF(#REF!="",0,COUNTIF(BF$6:BF$60,BF59))</f>
        <v>#REF!</v>
      </c>
      <c r="CJ59" s="7">
        <f>IF(AD59="",0,COUNTIF(BG$6:BG$60,BG59))</f>
        <v>7</v>
      </c>
      <c r="CK59" s="7">
        <f>IF(AE59="",0,COUNTIF(BH$6:BH$60,BH59))</f>
        <v>1</v>
      </c>
      <c r="CL59" s="7" t="e">
        <f>IF(#REF!="",0,COUNTIF(BI$6:BI$60,BI59))</f>
        <v>#REF!</v>
      </c>
      <c r="CM59" s="7">
        <f>IF(I59="",0,COUNTIF(BJ$6:BJ$60,BJ59))</f>
        <v>0</v>
      </c>
      <c r="CN59" s="7">
        <f t="shared" si="40"/>
        <v>0</v>
      </c>
      <c r="CO59" s="7">
        <f t="shared" si="25"/>
        <v>0</v>
      </c>
    </row>
    <row r="60" spans="1:93" ht="14.25" hidden="1" thickBot="1">
      <c r="A60" s="473" t="s">
        <v>52</v>
      </c>
      <c r="B60" s="4"/>
      <c r="C60" s="4"/>
      <c r="D60" s="5"/>
      <c r="E60" s="52">
        <f>COUNTA(H60:AG60)</f>
        <v>12</v>
      </c>
      <c r="F60" s="63" t="s">
        <v>449</v>
      </c>
      <c r="G60" s="110"/>
      <c r="H60" s="69" t="s">
        <v>134</v>
      </c>
      <c r="I60" s="82" t="s">
        <v>387</v>
      </c>
      <c r="L60" s="109" t="s">
        <v>135</v>
      </c>
      <c r="M60" s="127" t="s">
        <v>133</v>
      </c>
      <c r="N60" s="151" t="s">
        <v>379</v>
      </c>
      <c r="P60" s="179"/>
      <c r="Q60" s="93"/>
      <c r="R60" s="68"/>
      <c r="S60" s="68"/>
      <c r="T60" s="115"/>
      <c r="U60" s="126"/>
      <c r="V60" s="149" t="s">
        <v>379</v>
      </c>
      <c r="W60" s="141" t="s">
        <v>361</v>
      </c>
      <c r="X60" s="253" t="s">
        <v>375</v>
      </c>
      <c r="Y60" s="253" t="s">
        <v>375</v>
      </c>
      <c r="Z60" s="75"/>
      <c r="AA60" s="64"/>
      <c r="AB60" s="64"/>
      <c r="AC60" s="97"/>
      <c r="AD60" s="117"/>
      <c r="AE60" s="82" t="s">
        <v>387</v>
      </c>
      <c r="AF60" s="164" t="s">
        <v>136</v>
      </c>
      <c r="AG60" s="141" t="s">
        <v>361</v>
      </c>
      <c r="AH60" s="141" t="s">
        <v>67</v>
      </c>
      <c r="AI60" s="106"/>
      <c r="AJ60" s="6" t="str">
        <f>IF(Y60="","",IF(MID(Y60,5,1)=" ",TRIM(LEFT(Y60,4)),TRIM(LEFT(Y60,5))))</f>
        <v>11A2</v>
      </c>
      <c r="AK60" s="6" t="str">
        <f>IF(L60="","",IF(MID(L60,5,1)=" ",TRIM(LEFT(L60,4)),TRIM(LEFT(L60,5))))</f>
        <v>10A9</v>
      </c>
      <c r="AL60" s="6">
        <f>IF(AC60="","",IF(MID(AC60,5,1)=" ",TRIM(LEFT(AC60,4)),TRIM(LEFT(AC60,5))))</f>
      </c>
      <c r="AM60" s="6" t="str">
        <f>IF(I60="","",IF(MID(I60,5,1)=" ",TRIM(LEFT(I60,4)),TRIM(LEFT(I60,5))))</f>
        <v>11A9</v>
      </c>
      <c r="AN60" s="6" t="e">
        <f>IF(#REF!="","",IF(MID(#REF!,5,1)=" ",TRIM(LEFT(#REF!,4)),TRIM(LEFT(#REF!,5))))</f>
        <v>#REF!</v>
      </c>
      <c r="AO60" s="6" t="str">
        <f aca="true" t="shared" si="41" ref="AO60:AP62">IF(AF60="","",IF(MID(AF60,5,1)=" ",TRIM(LEFT(AF60,4)),TRIM(LEFT(AF60,5))))</f>
        <v>10A8</v>
      </c>
      <c r="AP60" s="6" t="str">
        <f t="shared" si="41"/>
        <v>11A3</v>
      </c>
      <c r="AQ60" s="6" t="str">
        <f t="shared" si="39"/>
        <v>11A3</v>
      </c>
      <c r="AR60" s="6">
        <f t="shared" si="32"/>
      </c>
      <c r="AS60" s="6" t="str">
        <f t="shared" si="32"/>
        <v>11A2</v>
      </c>
      <c r="AT60" s="6" t="str">
        <f t="shared" si="32"/>
        <v>10A9</v>
      </c>
      <c r="AU60" s="6">
        <f t="shared" si="32"/>
      </c>
      <c r="AV60" s="6" t="str">
        <f t="shared" si="32"/>
        <v>11A9</v>
      </c>
      <c r="AW60" s="6" t="e">
        <f t="shared" si="32"/>
        <v>#REF!</v>
      </c>
      <c r="AX60" s="6" t="str">
        <f t="shared" si="32"/>
        <v>10A8</v>
      </c>
      <c r="AY60" s="6" t="str">
        <f t="shared" si="32"/>
        <v>11A3</v>
      </c>
      <c r="AZ60" s="6" t="str">
        <f t="shared" si="32"/>
        <v>11A3</v>
      </c>
      <c r="BA60" s="6">
        <f t="shared" si="32"/>
      </c>
      <c r="BB60" s="6" t="str">
        <f t="shared" si="32"/>
        <v>11A2</v>
      </c>
      <c r="BC60" s="6" t="str">
        <f t="shared" si="32"/>
        <v>10A9</v>
      </c>
      <c r="BD60" s="6">
        <f t="shared" si="31"/>
      </c>
      <c r="BE60" s="6" t="str">
        <f t="shared" si="31"/>
        <v>11A9</v>
      </c>
      <c r="BF60" s="6" t="e">
        <f t="shared" si="31"/>
        <v>#REF!</v>
      </c>
      <c r="BG60" s="6" t="str">
        <f t="shared" si="31"/>
        <v>10A8</v>
      </c>
      <c r="BH60" s="6" t="str">
        <f t="shared" si="31"/>
        <v>11A3</v>
      </c>
      <c r="BI60" s="6" t="str">
        <f t="shared" si="31"/>
        <v>11A3</v>
      </c>
      <c r="BJ60" s="6">
        <f t="shared" si="31"/>
      </c>
      <c r="BK60" s="6" t="str">
        <f t="shared" si="31"/>
        <v>11A2</v>
      </c>
      <c r="BL60" s="6" t="str">
        <f t="shared" si="31"/>
        <v>10A9</v>
      </c>
      <c r="BM60" s="7" t="e">
        <f>IF(#REF!="",0,COUNTIF(AJ$6:AJ$60,AJ60))</f>
        <v>#REF!</v>
      </c>
      <c r="BN60" s="7" t="e">
        <f>IF(#REF!="",0,COUNTIF(AK$6:AK$60,AK60))</f>
        <v>#REF!</v>
      </c>
      <c r="BO60" s="7" t="e">
        <f>IF(#REF!="",0,COUNTIF(AL$6:AL$60,AL60))</f>
        <v>#REF!</v>
      </c>
      <c r="BP60" s="7">
        <f>IF(M60="",0,COUNTIF(AM$6:AM$60,AM60))</f>
        <v>1</v>
      </c>
      <c r="BQ60" s="7">
        <f>IF(H60="",0,COUNTIF(AN$6:AN$60,AN60))</f>
        <v>10</v>
      </c>
      <c r="BR60" s="7" t="e">
        <f>IF(#REF!="",0,COUNTIF(AO$6:AO$60,AO60))</f>
        <v>#REF!</v>
      </c>
      <c r="BS60" s="7">
        <f>IF(G60="",0,COUNTIF(AP$6:AP$60,AP60))</f>
        <v>0</v>
      </c>
      <c r="BT60" s="7">
        <f>IF(AE60="",0,COUNTIF(AQ$6:AQ$60,AQ60))</f>
        <v>1</v>
      </c>
      <c r="BU60" s="7" t="e">
        <f>IF(#REF!="",0,COUNTIF(AR$6:AR$60,AR60))</f>
        <v>#REF!</v>
      </c>
      <c r="BV60" s="7">
        <f>IF(P60="",0,COUNTIF(AS$6:AS$60,AS60))</f>
        <v>0</v>
      </c>
      <c r="BW60" s="7">
        <f>IF(Q60="",0,COUNTIF(AT$6:AT$60,AT60))</f>
        <v>0</v>
      </c>
      <c r="BX60" s="7">
        <f>IF(R60="",0,COUNTIF(AU$6:AU$60,AU60))</f>
        <v>0</v>
      </c>
      <c r="BY60" s="7">
        <f>IF(S60="",0,COUNTIF(AV$6:AV$60,AV60))</f>
        <v>0</v>
      </c>
      <c r="BZ60" s="7" t="e">
        <f>IF(#REF!="",0,COUNTIF(AW$6:AW$60,AW60))</f>
        <v>#REF!</v>
      </c>
      <c r="CA60" s="7" t="e">
        <f>IF(#REF!="",0,COUNTIF(AX$6:AX$60,AX60))</f>
        <v>#REF!</v>
      </c>
      <c r="CB60" s="7" t="e">
        <f>IF(#REF!="",0,COUNTIF(AY$6:AY$60,AY60))</f>
        <v>#REF!</v>
      </c>
      <c r="CC60" s="7" t="e">
        <f>IF(#REF!="",0,COUNTIF(AZ$6:AZ$60,AZ60))</f>
        <v>#REF!</v>
      </c>
      <c r="CD60" s="7">
        <f>IF(W60="",0,COUNTIF(BA$6:BA$60,BA60))</f>
        <v>54</v>
      </c>
      <c r="CE60" s="7">
        <f>IF(U60="",0,COUNTIF(BB$6:BB$60,BB60))</f>
        <v>0</v>
      </c>
      <c r="CF60" s="7">
        <f>IF(AC60="",0,COUNTIF(BC$6:BC$60,BC60))</f>
        <v>0</v>
      </c>
      <c r="CG60" s="7">
        <f>IF(Y60="",0,COUNTIF(BD$6:BD$60,BD60))</f>
        <v>11</v>
      </c>
      <c r="CH60" s="7" t="e">
        <f>IF(#REF!="",0,COUNTIF(BE$6:BE$60,BE60))</f>
        <v>#REF!</v>
      </c>
      <c r="CI60" s="7" t="e">
        <f>IF(#REF!="",0,COUNTIF(BF$6:BF$60,BF60))</f>
        <v>#REF!</v>
      </c>
      <c r="CJ60" s="7">
        <f>IF(L60="",0,COUNTIF(BG$6:BG$60,BG60))</f>
        <v>1</v>
      </c>
      <c r="CK60" s="7" t="e">
        <f>IF(#REF!="",0,COUNTIF(BH$6:BH$60,BH60))</f>
        <v>#REF!</v>
      </c>
      <c r="CL60" s="7">
        <f>IF(AF60="",0,COUNTIF(BI$6:BI$60,BI60))</f>
        <v>1</v>
      </c>
      <c r="CM60" s="7" t="e">
        <f>IF(#REF!="",0,COUNTIF(BJ$6:BJ$60,BJ60))</f>
        <v>#REF!</v>
      </c>
      <c r="CN60" s="7">
        <f t="shared" si="40"/>
        <v>1</v>
      </c>
      <c r="CO60" s="7">
        <f t="shared" si="25"/>
        <v>0</v>
      </c>
    </row>
    <row r="61" spans="1:93" ht="14.25" hidden="1" thickBot="1">
      <c r="A61" s="473" t="s">
        <v>51</v>
      </c>
      <c r="B61" s="4"/>
      <c r="C61" s="4"/>
      <c r="D61" s="5"/>
      <c r="E61" s="52">
        <f>COUNTA(G61:AG61)</f>
        <v>7</v>
      </c>
      <c r="F61" s="63"/>
      <c r="G61" s="68"/>
      <c r="H61" s="68"/>
      <c r="I61" s="93"/>
      <c r="J61" s="66"/>
      <c r="K61" s="73"/>
      <c r="M61" s="163" t="s">
        <v>380</v>
      </c>
      <c r="N61" s="68"/>
      <c r="O61" s="246" t="s">
        <v>385</v>
      </c>
      <c r="P61" s="75"/>
      <c r="S61" s="155" t="s">
        <v>138</v>
      </c>
      <c r="U61" s="73"/>
      <c r="V61" s="118" t="s">
        <v>385</v>
      </c>
      <c r="W61" s="163" t="s">
        <v>380</v>
      </c>
      <c r="X61" s="94" t="s">
        <v>137</v>
      </c>
      <c r="Y61" s="254" t="s">
        <v>139</v>
      </c>
      <c r="Z61" s="112"/>
      <c r="AA61" s="97"/>
      <c r="AB61" s="97"/>
      <c r="AC61" s="187"/>
      <c r="AD61" s="218"/>
      <c r="AE61" s="116"/>
      <c r="AF61" s="76"/>
      <c r="AG61" s="93"/>
      <c r="AH61" s="93"/>
      <c r="AI61" s="106"/>
      <c r="AJ61" s="6">
        <f aca="true" t="shared" si="42" ref="AJ61:AK63">IF(AA61="","",IF(MID(AA61,5,1)=" ",TRIM(LEFT(AA61,4)),TRIM(LEFT(AA61,5))))</f>
      </c>
      <c r="AK61" s="6">
        <f t="shared" si="42"/>
      </c>
      <c r="AL61" s="6">
        <f>IF(AC61="","",IF(MID(AC61,5,1)=" ",TRIM(LEFT(AC61,4)),TRIM(LEFT(AC61,5))))</f>
      </c>
      <c r="AM61" s="6">
        <f aca="true" t="shared" si="43" ref="AM61:AN63">IF(AD61="","",IF(MID(AD61,5,1)=" ",TRIM(LEFT(AD61,4)),TRIM(LEFT(AD61,5))))</f>
      </c>
      <c r="AN61" s="6">
        <f t="shared" si="43"/>
      </c>
      <c r="AO61" s="6">
        <f t="shared" si="41"/>
      </c>
      <c r="AP61" s="6">
        <f t="shared" si="41"/>
      </c>
      <c r="AQ61" s="6">
        <f t="shared" si="39"/>
      </c>
      <c r="AR61" s="6">
        <f t="shared" si="32"/>
      </c>
      <c r="AS61" s="6">
        <f t="shared" si="32"/>
      </c>
      <c r="AT61" s="6">
        <f t="shared" si="32"/>
      </c>
      <c r="AU61" s="6">
        <f t="shared" si="32"/>
      </c>
      <c r="AV61" s="6">
        <f t="shared" si="32"/>
      </c>
      <c r="AW61" s="6">
        <f t="shared" si="32"/>
      </c>
      <c r="AX61" s="6">
        <f t="shared" si="32"/>
      </c>
      <c r="AY61" s="6">
        <f t="shared" si="32"/>
      </c>
      <c r="AZ61" s="6">
        <f t="shared" si="32"/>
      </c>
      <c r="BA61" s="6">
        <f t="shared" si="32"/>
      </c>
      <c r="BB61" s="6">
        <f t="shared" si="32"/>
      </c>
      <c r="BC61" s="6">
        <f t="shared" si="32"/>
      </c>
      <c r="BD61" s="6">
        <f t="shared" si="31"/>
      </c>
      <c r="BE61" s="6">
        <f t="shared" si="31"/>
      </c>
      <c r="BF61" s="6">
        <f t="shared" si="31"/>
      </c>
      <c r="BG61" s="6">
        <f t="shared" si="31"/>
      </c>
      <c r="BH61" s="6">
        <f t="shared" si="31"/>
      </c>
      <c r="BI61" s="6">
        <f t="shared" si="31"/>
      </c>
      <c r="BJ61" s="6">
        <f t="shared" si="31"/>
      </c>
      <c r="BK61" s="6">
        <f t="shared" si="31"/>
      </c>
      <c r="BL61" s="6">
        <f t="shared" si="31"/>
      </c>
      <c r="BM61" s="7">
        <f>IF(G61="",0,COUNTIF(AJ$6:AJ$60,AJ61))</f>
        <v>0</v>
      </c>
      <c r="BN61" s="7">
        <f>IF(H61="",0,COUNTIF(AK$6:AK$60,AK61))</f>
        <v>0</v>
      </c>
      <c r="BO61" s="7">
        <f>IF(I61="",0,COUNTIF(AL$6:AL$60,AL61))</f>
        <v>0</v>
      </c>
      <c r="BP61" s="7">
        <f>IF(J61="",0,COUNTIF(AM$6:AM$60,AM61))</f>
        <v>0</v>
      </c>
      <c r="BQ61" s="7">
        <f>IF(AD61="",0,COUNTIF(AN$6:AN$60,AN61))</f>
        <v>0</v>
      </c>
      <c r="BR61" s="7" t="e">
        <f>IF(#REF!="",0,COUNTIF(AO$6:AO$60,AO61))</f>
        <v>#REF!</v>
      </c>
      <c r="BS61" s="7" t="e">
        <f>IF(#REF!="",0,COUNTIF(AP$6:AP$60,AP61))</f>
        <v>#REF!</v>
      </c>
      <c r="BT61" s="7">
        <f>IF(N61="",0,COUNTIF(AQ$6:AQ$60,AQ61))</f>
        <v>0</v>
      </c>
      <c r="BU61" s="7">
        <f>IF(O61="",0,COUNTIF(AR$6:AR$60,AR61))</f>
        <v>54</v>
      </c>
      <c r="BV61" s="7" t="e">
        <f>IF(#REF!="",0,COUNTIF(AS$6:AS$60,AS61))</f>
        <v>#REF!</v>
      </c>
      <c r="BW61" s="7" t="e">
        <f>IF(#REF!="",0,COUNTIF(AT$6:AT$60,AT61))</f>
        <v>#REF!</v>
      </c>
      <c r="BX61" s="7" t="e">
        <f>IF(#REF!="",0,COUNTIF(AU$6:AU$60,AU61))</f>
        <v>#REF!</v>
      </c>
      <c r="BY61" s="7" t="e">
        <f>IF(#REF!="",0,COUNTIF(AV$6:AV$60,AV61))</f>
        <v>#REF!</v>
      </c>
      <c r="BZ61" s="7" t="e">
        <f>IF(#REF!="",0,COUNTIF(AW$6:AW$60,AW61))</f>
        <v>#REF!</v>
      </c>
      <c r="CA61" s="7">
        <f>IF(W61="",0,COUNTIF(AX$6:AX$60,AX61))</f>
        <v>21</v>
      </c>
      <c r="CB61" s="7" t="e">
        <f>IF(#REF!="",0,COUNTIF(AY$6:AY$60,AY61))</f>
        <v>#REF!</v>
      </c>
      <c r="CC61" s="7" t="e">
        <f>IF(#REF!="",0,COUNTIF(AZ$6:AZ$60,AZ61))</f>
        <v>#REF!</v>
      </c>
      <c r="CD61" s="7">
        <f>IF(X61="",0,COUNTIF(BA$6:BA$60,BA61))</f>
        <v>54</v>
      </c>
      <c r="CE61" s="7">
        <f>IF(AA61="",0,COUNTIF(BB$6:BB$60,BB61))</f>
        <v>0</v>
      </c>
      <c r="CF61" s="7">
        <f>IF(AC61="",0,COUNTIF(BC$6:BC$60,BC61))</f>
        <v>0</v>
      </c>
      <c r="CG61" s="7" t="e">
        <f>IF(#REF!="",0,COUNTIF(BD$6:BD$60,BD61))</f>
        <v>#REF!</v>
      </c>
      <c r="CH61" s="7" t="e">
        <f>IF(#REF!="",0,COUNTIF(BE$6:BE$60,BE61))</f>
        <v>#REF!</v>
      </c>
      <c r="CI61" s="7" t="e">
        <f>IF(#REF!="",0,COUNTIF(BF$6:BF$60,BF61))</f>
        <v>#REF!</v>
      </c>
      <c r="CJ61" s="7" t="e">
        <f>IF(#REF!="",0,COUNTIF(BG$6:BG$60,BG61))</f>
        <v>#REF!</v>
      </c>
      <c r="CK61" s="7">
        <f>IF(AB61="",0,COUNTIF(BH$6:BH$60,BH61))</f>
        <v>0</v>
      </c>
      <c r="CL61" s="7" t="e">
        <f>IF(#REF!="",0,COUNTIF(BI$6:BI$60,BI61))</f>
        <v>#REF!</v>
      </c>
      <c r="CM61" s="7">
        <f>IF(AG61="",0,COUNTIF(BJ$6:BJ$60,BJ61))</f>
        <v>0</v>
      </c>
      <c r="CN61" s="7">
        <f t="shared" si="40"/>
        <v>0</v>
      </c>
      <c r="CO61" s="7">
        <f t="shared" si="25"/>
        <v>0</v>
      </c>
    </row>
    <row r="62" spans="1:93" ht="14.25" hidden="1" thickBot="1">
      <c r="A62" s="473" t="s">
        <v>49</v>
      </c>
      <c r="B62" s="4"/>
      <c r="C62" s="4"/>
      <c r="D62" s="5"/>
      <c r="E62" s="52">
        <f>COUNTA(H62:AG62)</f>
        <v>9</v>
      </c>
      <c r="F62" s="63" t="s">
        <v>449</v>
      </c>
      <c r="G62" s="84" t="s">
        <v>362</v>
      </c>
      <c r="H62" s="137" t="s">
        <v>383</v>
      </c>
      <c r="J62" s="115"/>
      <c r="K62" s="212" t="s">
        <v>363</v>
      </c>
      <c r="M62" s="140" t="s">
        <v>364</v>
      </c>
      <c r="N62" s="81" t="s">
        <v>384</v>
      </c>
      <c r="O62" s="110"/>
      <c r="P62" s="178"/>
      <c r="Q62" s="76"/>
      <c r="R62" s="97"/>
      <c r="S62" s="97"/>
      <c r="T62" s="255"/>
      <c r="Z62" s="133"/>
      <c r="AA62" s="97"/>
      <c r="AB62" s="97"/>
      <c r="AC62" s="83" t="s">
        <v>384</v>
      </c>
      <c r="AD62" s="137" t="s">
        <v>383</v>
      </c>
      <c r="AE62" s="209" t="s">
        <v>364</v>
      </c>
      <c r="AF62" s="65" t="s">
        <v>363</v>
      </c>
      <c r="AG62" s="84" t="s">
        <v>362</v>
      </c>
      <c r="AH62" s="84" t="s">
        <v>58</v>
      </c>
      <c r="AI62" s="106"/>
      <c r="AJ62" s="6">
        <f t="shared" si="42"/>
      </c>
      <c r="AK62" s="6">
        <f t="shared" si="42"/>
      </c>
      <c r="AL62" s="6" t="e">
        <f>IF(#REF!="","",IF(MID(#REF!,5,1)=" ",TRIM(LEFT(#REF!,4)),TRIM(LEFT(#REF!,5))))</f>
        <v>#REF!</v>
      </c>
      <c r="AM62" s="6" t="str">
        <f t="shared" si="43"/>
        <v>11A1</v>
      </c>
      <c r="AN62" s="6" t="str">
        <f t="shared" si="43"/>
        <v>12A5</v>
      </c>
      <c r="AO62" s="6" t="str">
        <f t="shared" si="41"/>
        <v>12A6</v>
      </c>
      <c r="AP62" s="6" t="str">
        <f t="shared" si="41"/>
        <v>11A10</v>
      </c>
      <c r="AQ62" s="6" t="str">
        <f t="shared" si="39"/>
        <v>11A10</v>
      </c>
      <c r="AR62" s="6">
        <f t="shared" si="32"/>
      </c>
      <c r="AS62" s="6">
        <f t="shared" si="32"/>
      </c>
      <c r="AT62" s="6">
        <f t="shared" si="32"/>
      </c>
      <c r="AU62" s="6" t="e">
        <f t="shared" si="32"/>
        <v>#REF!</v>
      </c>
      <c r="AV62" s="6" t="str">
        <f t="shared" si="32"/>
        <v>11A1</v>
      </c>
      <c r="AW62" s="6" t="str">
        <f t="shared" si="32"/>
        <v>12A5</v>
      </c>
      <c r="AX62" s="6" t="str">
        <f t="shared" si="32"/>
        <v>12A6</v>
      </c>
      <c r="AY62" s="6" t="str">
        <f t="shared" si="32"/>
        <v>11A10</v>
      </c>
      <c r="AZ62" s="6" t="str">
        <f t="shared" si="32"/>
        <v>11A10</v>
      </c>
      <c r="BA62" s="6">
        <f t="shared" si="32"/>
      </c>
      <c r="BB62" s="6">
        <f t="shared" si="32"/>
      </c>
      <c r="BC62" s="6">
        <f t="shared" si="32"/>
      </c>
      <c r="BD62" s="6" t="e">
        <f t="shared" si="31"/>
        <v>#REF!</v>
      </c>
      <c r="BE62" s="6" t="str">
        <f t="shared" si="31"/>
        <v>11A1</v>
      </c>
      <c r="BF62" s="6" t="str">
        <f t="shared" si="31"/>
        <v>12A5</v>
      </c>
      <c r="BG62" s="6" t="str">
        <f t="shared" si="31"/>
        <v>12A6</v>
      </c>
      <c r="BH62" s="6" t="str">
        <f t="shared" si="31"/>
        <v>11A10</v>
      </c>
      <c r="BI62" s="6" t="str">
        <f t="shared" si="31"/>
        <v>11A10</v>
      </c>
      <c r="BJ62" s="6">
        <f t="shared" si="31"/>
      </c>
      <c r="BK62" s="6">
        <f t="shared" si="31"/>
      </c>
      <c r="BL62" s="6">
        <f t="shared" si="31"/>
      </c>
      <c r="BM62" s="7">
        <f>IF(G62="",0,COUNTIF(AJ$6:AJ$60,AJ62))</f>
        <v>13</v>
      </c>
      <c r="BN62" s="7" t="e">
        <f>IF(#REF!="",0,COUNTIF(AK$6:AK$60,AK62))</f>
        <v>#REF!</v>
      </c>
      <c r="BO62" s="7" t="e">
        <f>IF(#REF!="",0,COUNTIF(AL$6:AL$60,AL62))</f>
        <v>#REF!</v>
      </c>
      <c r="BP62" s="7">
        <f>IF(S62="",0,COUNTIF(AM$6:AM$60,AM62))</f>
        <v>0</v>
      </c>
      <c r="BQ62" s="7" t="e">
        <f>IF(#REF!="",0,COUNTIF(AN$6:AN$60,AN62))</f>
        <v>#REF!</v>
      </c>
      <c r="BR62" s="7" t="e">
        <f>IF(#REF!="",0,COUNTIF(AO$6:AO$60,AO62))</f>
        <v>#REF!</v>
      </c>
      <c r="BS62" s="7">
        <f>IF(N62="",0,COUNTIF(AP$6:AP$60,AP62))</f>
        <v>1</v>
      </c>
      <c r="BT62" s="7">
        <f>IF(K62="",0,COUNTIF(AQ$6:AQ$60,AQ62))</f>
        <v>0</v>
      </c>
      <c r="BU62" s="7">
        <f>IF(O62="",0,COUNTIF(AR$6:AR$60,AR62))</f>
        <v>0</v>
      </c>
      <c r="BV62" s="7" t="e">
        <f>IF(#REF!="",0,COUNTIF(AS$6:AS$60,AS62))</f>
        <v>#REF!</v>
      </c>
      <c r="BW62" s="7" t="e">
        <f>IF(#REF!="",0,COUNTIF(AT$6:AT$60,AT62))</f>
        <v>#REF!</v>
      </c>
      <c r="BX62" s="7" t="e">
        <f>IF(#REF!="",0,COUNTIF(AU$6:AU$60,AU62))</f>
        <v>#REF!</v>
      </c>
      <c r="BY62" s="7">
        <f>IF(P62="",0,COUNTIF(AV$6:AV$60,AV62))</f>
        <v>0</v>
      </c>
      <c r="BZ62" s="7">
        <f>IF(T62="",0,COUNTIF(AW$6:AW$60,AW62))</f>
        <v>0</v>
      </c>
      <c r="CA62" s="7">
        <f>IF(AC62="",0,COUNTIF(AX$6:AX$60,AX62))</f>
        <v>0</v>
      </c>
      <c r="CB62" s="7" t="e">
        <f>IF(#REF!="",0,COUNTIF(AY$6:AY$60,AY62))</f>
        <v>#REF!</v>
      </c>
      <c r="CC62" s="7">
        <f>IF(Y63="",0,COUNTIF(AZ$6:AZ$60,AZ62))</f>
        <v>0</v>
      </c>
      <c r="CD62" s="7" t="e">
        <f>IF(#REF!="",0,COUNTIF(BA$6:BA$60,BA62))</f>
        <v>#REF!</v>
      </c>
      <c r="CE62" s="7">
        <f>IF(M62="",0,COUNTIF(BB$6:BB$60,BB62))</f>
        <v>13</v>
      </c>
      <c r="CF62" s="7" t="e">
        <f>IF(#REF!="",0,COUNTIF(BC$6:BC$60,BC62))</f>
        <v>#REF!</v>
      </c>
      <c r="CG62" s="7" t="e">
        <f>IF(#REF!="",0,COUNTIF(BD$6:BD$60,BD62))</f>
        <v>#REF!</v>
      </c>
      <c r="CH62" s="7">
        <f>IF(AB62="",0,COUNTIF(BE$6:BE$60,BE62))</f>
        <v>0</v>
      </c>
      <c r="CI62" s="7" t="e">
        <f>IF(#REF!="",0,COUNTIF(BF$6:BF$60,BF62))</f>
        <v>#REF!</v>
      </c>
      <c r="CJ62" s="7">
        <f>IF(AA62="",0,COUNTIF(BG$6:BG$60,BG62))</f>
        <v>0</v>
      </c>
      <c r="CK62" s="7" t="e">
        <f>IF(#REF!="",0,COUNTIF(BH$6:BH$60,BH62))</f>
        <v>#REF!</v>
      </c>
      <c r="CL62" s="7">
        <f>IF(AF62="",0,COUNTIF(BI$6:BI$60,BI62))</f>
        <v>0</v>
      </c>
      <c r="CM62" s="7">
        <f>IF(Z62="",0,COUNTIF(BJ$6:BJ$60,BJ62))</f>
        <v>0</v>
      </c>
      <c r="CN62" s="7">
        <f t="shared" si="40"/>
        <v>13</v>
      </c>
      <c r="CO62" s="7">
        <f t="shared" si="25"/>
        <v>0</v>
      </c>
    </row>
    <row r="63" spans="1:93" ht="14.25" hidden="1" thickBot="1">
      <c r="A63" s="473" t="s">
        <v>50</v>
      </c>
      <c r="B63" s="4"/>
      <c r="C63" s="4"/>
      <c r="D63" s="5"/>
      <c r="E63" s="52">
        <f>COUNTA(G63:AG63)</f>
        <v>10</v>
      </c>
      <c r="F63" s="63"/>
      <c r="G63" s="77"/>
      <c r="H63" s="93"/>
      <c r="I63" s="93"/>
      <c r="J63" s="256"/>
      <c r="K63" s="130" t="s">
        <v>386</v>
      </c>
      <c r="M63" s="182" t="s">
        <v>365</v>
      </c>
      <c r="N63" s="143" t="s">
        <v>378</v>
      </c>
      <c r="Q63" s="64"/>
      <c r="R63" s="196" t="s">
        <v>386</v>
      </c>
      <c r="S63" s="120" t="s">
        <v>376</v>
      </c>
      <c r="T63" s="117"/>
      <c r="U63" s="143" t="s">
        <v>378</v>
      </c>
      <c r="V63" s="162" t="s">
        <v>377</v>
      </c>
      <c r="W63" s="93"/>
      <c r="Y63" s="237" t="s">
        <v>376</v>
      </c>
      <c r="Z63" s="179"/>
      <c r="AA63" s="68"/>
      <c r="AB63" s="97"/>
      <c r="AC63" s="64"/>
      <c r="AD63" s="256"/>
      <c r="AE63" s="241" t="s">
        <v>365</v>
      </c>
      <c r="AG63" s="228" t="s">
        <v>377</v>
      </c>
      <c r="AH63" s="93"/>
      <c r="AI63" s="106"/>
      <c r="AJ63" s="6">
        <f t="shared" si="42"/>
      </c>
      <c r="AK63" s="6">
        <f t="shared" si="42"/>
      </c>
      <c r="AL63" s="6" t="str">
        <f>IF(U63="","",IF(MID(U63,5,1)=" ",TRIM(LEFT(U63,4)),TRIM(LEFT(U63,5))))</f>
        <v>12A9</v>
      </c>
      <c r="AM63" s="6">
        <f t="shared" si="43"/>
      </c>
      <c r="AN63" s="6" t="str">
        <f t="shared" si="43"/>
        <v>11A8</v>
      </c>
      <c r="AO63" s="6" t="str">
        <f>IF(R63="","",IF(MID(R63,5,1)=" ",TRIM(LEFT(R63,4)),TRIM(LEFT(R63,5))))</f>
        <v>12A1</v>
      </c>
      <c r="AP63" s="6" t="e">
        <f>IF(#REF!="","",IF(MID(#REF!,5,1)=" ",TRIM(LEFT(#REF!,4)),TRIM(LEFT(#REF!,5))))</f>
        <v>#REF!</v>
      </c>
      <c r="AQ63" s="6">
        <f t="shared" si="39"/>
      </c>
      <c r="AR63" s="6">
        <f t="shared" si="32"/>
      </c>
      <c r="AS63" s="6">
        <f t="shared" si="32"/>
      </c>
      <c r="AT63" s="6">
        <f t="shared" si="32"/>
      </c>
      <c r="AU63" s="6" t="str">
        <f t="shared" si="32"/>
        <v>12A9</v>
      </c>
      <c r="AV63" s="6">
        <f t="shared" si="32"/>
      </c>
      <c r="AW63" s="6" t="str">
        <f t="shared" si="32"/>
        <v>11A8</v>
      </c>
      <c r="AX63" s="6" t="str">
        <f t="shared" si="32"/>
        <v>12A1</v>
      </c>
      <c r="AY63" s="6" t="e">
        <f t="shared" si="32"/>
        <v>#REF!</v>
      </c>
      <c r="AZ63" s="6">
        <f t="shared" si="32"/>
      </c>
      <c r="BA63" s="6">
        <f t="shared" si="32"/>
      </c>
      <c r="BB63" s="6">
        <f t="shared" si="32"/>
      </c>
      <c r="BC63" s="6">
        <f t="shared" si="32"/>
      </c>
      <c r="BD63" s="6" t="str">
        <f t="shared" si="31"/>
        <v>12A9</v>
      </c>
      <c r="BE63" s="6">
        <f t="shared" si="31"/>
      </c>
      <c r="BF63" s="6" t="str">
        <f t="shared" si="31"/>
        <v>11A8</v>
      </c>
      <c r="BG63" s="6" t="str">
        <f t="shared" si="31"/>
        <v>12A1</v>
      </c>
      <c r="BH63" s="6" t="e">
        <f t="shared" si="31"/>
        <v>#REF!</v>
      </c>
      <c r="BI63" s="6">
        <f t="shared" si="31"/>
      </c>
      <c r="BJ63" s="6">
        <f t="shared" si="31"/>
      </c>
      <c r="BK63" s="6">
        <f t="shared" si="31"/>
      </c>
      <c r="BL63" s="6">
        <f t="shared" si="31"/>
      </c>
      <c r="BM63" s="7" t="e">
        <f>IF(#REF!="",0,COUNTIF(AJ$6:AJ$60,AJ63))</f>
        <v>#REF!</v>
      </c>
      <c r="BN63" s="7">
        <f>IF(H63="",0,COUNTIF(AK$6:AK$60,AK63))</f>
        <v>0</v>
      </c>
      <c r="BO63" s="7">
        <f>IF(I63="",0,COUNTIF(AL$6:AL$60,AL63))</f>
        <v>0</v>
      </c>
      <c r="BP63" s="7">
        <f>IF(G63="",0,COUNTIF(AM$6:AM$60,AM63))</f>
        <v>0</v>
      </c>
      <c r="BQ63" s="7" t="e">
        <f>IF(#REF!="",0,COUNTIF(AN$6:AN$60,AN63))</f>
        <v>#REF!</v>
      </c>
      <c r="BR63" s="7" t="e">
        <f>IF(#REF!="",0,COUNTIF(AO$6:AO$60,AO63))</f>
        <v>#REF!</v>
      </c>
      <c r="BS63" s="7" t="e">
        <f>IF(#REF!="",0,COUNTIF(AP$6:AP$60,AP63))</f>
        <v>#REF!</v>
      </c>
      <c r="BT63" s="7">
        <f>IF(N63="",0,COUNTIF(AQ$6:AQ$60,AQ63))</f>
        <v>31</v>
      </c>
      <c r="BU63" s="7">
        <f>IF(M63="",0,COUNTIF(AR$6:AR$60,AR63))</f>
        <v>54</v>
      </c>
      <c r="BV63" s="7" t="e">
        <f>IF(#REF!="",0,COUNTIF(AS$6:AS$60,AS63))</f>
        <v>#REF!</v>
      </c>
      <c r="BW63" s="7" t="e">
        <f>IF(#REF!="",0,COUNTIF(AT$6:AT$60,AT63))</f>
        <v>#REF!</v>
      </c>
      <c r="BX63" s="7" t="e">
        <f>IF(#REF!="",0,COUNTIF(AU$6:AU$60,AU63))</f>
        <v>#REF!</v>
      </c>
      <c r="BY63" s="7" t="e">
        <f>IF(#REF!="",0,COUNTIF(AV$6:AV$60,AV63))</f>
        <v>#REF!</v>
      </c>
      <c r="BZ63" s="7" t="e">
        <f>IF(#REF!="",0,COUNTIF(AW$6:AW$60,AW63))</f>
        <v>#REF!</v>
      </c>
      <c r="CA63" s="7" t="e">
        <f>IF(#REF!="",0,COUNTIF(AX$6:AX$60,AX63))</f>
        <v>#REF!</v>
      </c>
      <c r="CB63" s="7" t="e">
        <f>IF(#REF!="",0,COUNTIF(AY$6:AY$60,AY63))</f>
        <v>#REF!</v>
      </c>
      <c r="CC63" s="7">
        <f>IF(W63="",0,COUNTIF(AZ$6:AZ$60,AZ63))</f>
        <v>0</v>
      </c>
      <c r="CD63" s="7">
        <f>IF(AB63="",0,COUNTIF(BA$6:BA$60,BA63))</f>
        <v>0</v>
      </c>
      <c r="CE63" s="7">
        <f>IF(AG63="",0,COUNTIF(BB$6:BB$60,BB63))</f>
        <v>13</v>
      </c>
      <c r="CF63" s="7">
        <f>IF(Z63="",0,COUNTIF(BC$6:BC$60,BC63))</f>
        <v>0</v>
      </c>
      <c r="CG63" s="7">
        <f>IF(AA63="",0,COUNTIF(BD$6:BD$60,BD63))</f>
        <v>0</v>
      </c>
      <c r="CH63" s="7" t="e">
        <f>IF(#REF!="",0,COUNTIF(BE$6:BE$60,BE63))</f>
        <v>#REF!</v>
      </c>
      <c r="CI63" s="7">
        <f>IF(V63="",0,COUNTIF(BF$6:BF$60,BF63))</f>
        <v>0</v>
      </c>
      <c r="CJ63" s="7">
        <f>IF(AD63="",0,COUNTIF(BG$6:BG$60,BG63))</f>
        <v>0</v>
      </c>
      <c r="CK63" s="7">
        <f>IF(AE63="",0,COUNTIF(BH$6:BH$60,BH63))</f>
        <v>8</v>
      </c>
      <c r="CL63" s="7">
        <f>IF(U63="",0,COUNTIF(BI$6:BI$60,BI63))</f>
        <v>31</v>
      </c>
      <c r="CM63" s="7" t="e">
        <f>IF(#REF!="",0,COUNTIF(BJ$6:BJ$60,BJ63))</f>
        <v>#REF!</v>
      </c>
      <c r="CN63" s="7">
        <f t="shared" si="40"/>
        <v>0</v>
      </c>
      <c r="CO63" s="7">
        <f t="shared" si="25"/>
        <v>0</v>
      </c>
    </row>
    <row r="64" spans="1:93" ht="14.25" hidden="1" thickBot="1">
      <c r="A64" s="473" t="s">
        <v>31</v>
      </c>
      <c r="B64" s="4"/>
      <c r="C64" s="4"/>
      <c r="D64" s="5"/>
      <c r="E64" s="52">
        <f>COUNTA(G64:AF64)</f>
        <v>5</v>
      </c>
      <c r="F64" s="63" t="s">
        <v>449</v>
      </c>
      <c r="G64" s="93"/>
      <c r="I64" s="93"/>
      <c r="J64" s="66"/>
      <c r="L64" s="93"/>
      <c r="M64" s="64"/>
      <c r="N64" s="93"/>
      <c r="O64" s="144"/>
      <c r="R64" s="64"/>
      <c r="S64" s="72" t="s">
        <v>388</v>
      </c>
      <c r="T64" s="215" t="s">
        <v>395</v>
      </c>
      <c r="U64" s="73"/>
      <c r="V64" s="64"/>
      <c r="W64" s="76"/>
      <c r="X64" s="76"/>
      <c r="Y64" s="144"/>
      <c r="Z64" s="112"/>
      <c r="AC64" s="72" t="s">
        <v>388</v>
      </c>
      <c r="AD64" s="257" t="s">
        <v>399</v>
      </c>
      <c r="AE64" s="205" t="s">
        <v>395</v>
      </c>
      <c r="AF64" s="77"/>
      <c r="AG64" s="72" t="s">
        <v>87</v>
      </c>
      <c r="AI64" s="80"/>
      <c r="AJ64" s="6" t="e">
        <f>IF(#REF!="","",IF(MID(#REF!,5,1)=" ",TRIM(LEFT(#REF!,4)),TRIM(LEFT(#REF!,5))))</f>
        <v>#REF!</v>
      </c>
      <c r="AK64" s="6" t="e">
        <f>IF(#REF!="","",IF(MID(#REF!,5,1)=" ",TRIM(LEFT(#REF!,4)),TRIM(LEFT(#REF!,5))))</f>
        <v>#REF!</v>
      </c>
      <c r="AL64" s="6" t="e">
        <f>IF(#REF!="","",IF(MID(#REF!,5,1)=" ",TRIM(LEFT(#REF!,4)),TRIM(LEFT(#REF!,5))))</f>
        <v>#REF!</v>
      </c>
      <c r="AM64" s="6" t="str">
        <f>IF(AD64="","",IF(MID(AD64,5,1)=" ",TRIM(LEFT(AD64,4)),TRIM(LEFT(AD64,5))))</f>
        <v>10A8</v>
      </c>
      <c r="AN64" s="6" t="e">
        <f>IF(#REF!="","",IF(MID(#REF!,5,1)=" ",TRIM(LEFT(#REF!,4)),TRIM(LEFT(#REF!,5))))</f>
        <v>#REF!</v>
      </c>
      <c r="AO64" s="6">
        <f>IF(AF64="","",IF(MID(AF64,5,1)=" ",TRIM(LEFT(AF64,4)),TRIM(LEFT(AF64,5))))</f>
      </c>
      <c r="AP64" s="6" t="str">
        <f>IF(AE64="","",IF(MID(AE64,5,1)=" ",TRIM(LEFT(AE64,4)),TRIM(LEFT(AE64,5))))</f>
        <v>12A9</v>
      </c>
      <c r="AQ64" s="6" t="e">
        <f>IF(#REF!="","",IF(MID(#REF!,5,1)=" ",TRIM(LEFT(#REF!,4)),TRIM(LEFT(#REF!,5))))</f>
        <v>#REF!</v>
      </c>
      <c r="AR64" s="6">
        <f t="shared" si="32"/>
      </c>
      <c r="AS64" s="6" t="e">
        <f t="shared" si="32"/>
        <v>#REF!</v>
      </c>
      <c r="AT64" s="6" t="e">
        <f t="shared" si="32"/>
        <v>#REF!</v>
      </c>
      <c r="AU64" s="6" t="e">
        <f t="shared" si="32"/>
        <v>#REF!</v>
      </c>
      <c r="AV64" s="6" t="str">
        <f t="shared" si="32"/>
        <v>10A8</v>
      </c>
      <c r="AW64" s="6" t="e">
        <f t="shared" si="32"/>
        <v>#REF!</v>
      </c>
      <c r="AX64" s="6">
        <f t="shared" si="32"/>
      </c>
      <c r="AY64" s="6" t="str">
        <f t="shared" si="32"/>
        <v>12A9</v>
      </c>
      <c r="AZ64" s="6" t="e">
        <f t="shared" si="32"/>
        <v>#REF!</v>
      </c>
      <c r="BA64" s="6">
        <f t="shared" si="32"/>
      </c>
      <c r="BB64" s="6" t="e">
        <f t="shared" si="32"/>
        <v>#REF!</v>
      </c>
      <c r="BC64" s="6" t="e">
        <f t="shared" si="32"/>
        <v>#REF!</v>
      </c>
      <c r="BD64" s="6" t="e">
        <f t="shared" si="31"/>
        <v>#REF!</v>
      </c>
      <c r="BE64" s="6" t="str">
        <f t="shared" si="31"/>
        <v>10A8</v>
      </c>
      <c r="BF64" s="6" t="e">
        <f t="shared" si="31"/>
        <v>#REF!</v>
      </c>
      <c r="BG64" s="6">
        <f t="shared" si="31"/>
      </c>
      <c r="BH64" s="6" t="str">
        <f t="shared" si="31"/>
        <v>12A9</v>
      </c>
      <c r="BI64" s="6" t="e">
        <f t="shared" si="31"/>
        <v>#REF!</v>
      </c>
      <c r="BJ64" s="6">
        <f t="shared" si="31"/>
      </c>
      <c r="BK64" s="6" t="e">
        <f t="shared" si="31"/>
        <v>#REF!</v>
      </c>
      <c r="BL64" s="6" t="e">
        <f t="shared" si="31"/>
        <v>#REF!</v>
      </c>
      <c r="BM64" s="7">
        <f>IF(G64="",0,COUNTIF(AJ$6:AJ$60,AJ64))</f>
        <v>0</v>
      </c>
      <c r="BN64" s="7" t="e">
        <f>IF(#REF!="",0,COUNTIF(AK$6:AK$60,AK64))</f>
        <v>#REF!</v>
      </c>
      <c r="BO64" s="7">
        <f>IF(I64="",0,COUNTIF(AL$6:AL$60,AL64))</f>
        <v>0</v>
      </c>
      <c r="BP64" s="7">
        <f>IF(J64="",0,COUNTIF(AM$6:AM$60,AM64))</f>
        <v>0</v>
      </c>
      <c r="BQ64" s="7" t="e">
        <f>IF(#REF!="",0,COUNTIF(AN$6:AN$60,AN64))</f>
        <v>#REF!</v>
      </c>
      <c r="BR64" s="7">
        <f>IF(L64="",0,COUNTIF(AO$6:AO$60,AO64))</f>
        <v>0</v>
      </c>
      <c r="BS64" s="7" t="e">
        <f>IF(#REF!="",0,COUNTIF(AP$6:AP$60,AP64))</f>
        <v>#REF!</v>
      </c>
      <c r="BT64" s="7">
        <f>IF(N64="",0,COUNTIF(AQ$6:AQ$60,AQ64))</f>
        <v>0</v>
      </c>
      <c r="BU64" s="7">
        <f>IF(S64="",0,COUNTIF(AR$6:AR$60,AR64))</f>
        <v>54</v>
      </c>
      <c r="BV64" s="7" t="e">
        <f>IF(#REF!="",0,COUNTIF(AS$6:AS$60,AS64))</f>
        <v>#REF!</v>
      </c>
      <c r="BW64" s="7" t="e">
        <f>IF(#REF!="",0,COUNTIF(AT$6:AT$60,AT64))</f>
        <v>#REF!</v>
      </c>
      <c r="BX64" s="7" t="e">
        <f>IF(#REF!="",0,COUNTIF(AU$6:AU$60,AU64))</f>
        <v>#REF!</v>
      </c>
      <c r="BY64" s="7" t="e">
        <f>IF(#REF!="",0,COUNTIF(AV$6:AV$60,AV64))</f>
        <v>#REF!</v>
      </c>
      <c r="BZ64" s="7" t="e">
        <f>IF(#REF!="",0,COUNTIF(AW$6:AW$60,AW64))</f>
        <v>#REF!</v>
      </c>
      <c r="CA64" s="7" t="e">
        <f>IF(#REF!="",0,COUNTIF(AX$6:AX$60,AX64))</f>
        <v>#REF!</v>
      </c>
      <c r="CB64" s="7" t="e">
        <f>IF(#REF!="",0,COUNTIF(AY$6:AY$60,AY64))</f>
        <v>#REF!</v>
      </c>
      <c r="CC64" s="7" t="e">
        <f>IF(#REF!="",0,COUNTIF(AZ$6:AZ$60,AZ64))</f>
        <v>#REF!</v>
      </c>
      <c r="CD64" s="7" t="e">
        <f>IF(#REF!="",0,COUNTIF(BA$6:BA$60,BA64))</f>
        <v>#REF!</v>
      </c>
      <c r="CE64" s="7">
        <f>IF(T64="",0,COUNTIF(BB$6:BB$60,BB64))</f>
        <v>17</v>
      </c>
      <c r="CF64" s="7" t="e">
        <f>IF(#REF!="",0,COUNTIF(BC$6:BC$60,BC64))</f>
        <v>#REF!</v>
      </c>
      <c r="CG64" s="7" t="e">
        <f>IF(#REF!="",0,COUNTIF(BD$6:BD$60,BD64))</f>
        <v>#REF!</v>
      </c>
      <c r="CH64" s="7" t="e">
        <f>IF(#REF!="",0,COUNTIF(BE$6:BE$60,BE64))</f>
        <v>#REF!</v>
      </c>
      <c r="CI64" s="7" t="e">
        <f>IF(#REF!="",0,COUNTIF(BF$6:BF$60,BF64))</f>
        <v>#REF!</v>
      </c>
      <c r="CJ64" s="7">
        <f>IF(AD64="",0,COUNTIF(BG$6:BG$60,BG64))</f>
        <v>21</v>
      </c>
      <c r="CK64" s="7" t="e">
        <f>IF(#REF!="",0,COUNTIF(BH$6:BH$60,BH64))</f>
        <v>#REF!</v>
      </c>
      <c r="CL64" s="7">
        <f>IF(AF64="",0,COUNTIF(BI$6:BI$60,BI64))</f>
        <v>0</v>
      </c>
      <c r="CM64" s="7">
        <f>IF(AE64="",0,COUNTIF(BJ$6:BJ$60,BJ64))</f>
        <v>54</v>
      </c>
      <c r="CN64" s="7" t="e">
        <f>IF(#REF!="",0,COUNTIF(BK$6:BK$60,BK64))</f>
        <v>#REF!</v>
      </c>
      <c r="CO64" s="7">
        <f t="shared" si="25"/>
        <v>0</v>
      </c>
    </row>
    <row r="65" spans="1:93" ht="14.25" hidden="1" thickBot="1">
      <c r="A65" s="473" t="s">
        <v>32</v>
      </c>
      <c r="B65" s="4"/>
      <c r="C65" s="4"/>
      <c r="D65" s="5"/>
      <c r="E65" s="52">
        <f>COUNTA(G65:AG65)</f>
        <v>10</v>
      </c>
      <c r="F65" s="63"/>
      <c r="G65" s="76"/>
      <c r="H65" s="97"/>
      <c r="I65" s="97"/>
      <c r="J65" s="101"/>
      <c r="L65" s="64"/>
      <c r="M65" s="65" t="s">
        <v>396</v>
      </c>
      <c r="O65" s="248" t="s">
        <v>414</v>
      </c>
      <c r="P65" s="213" t="s">
        <v>412</v>
      </c>
      <c r="Q65" s="236" t="s">
        <v>405</v>
      </c>
      <c r="R65" s="107" t="s">
        <v>394</v>
      </c>
      <c r="T65" s="117"/>
      <c r="U65" s="91"/>
      <c r="V65" s="93"/>
      <c r="W65" s="68"/>
      <c r="X65" s="64"/>
      <c r="Y65" s="144"/>
      <c r="AA65" s="64"/>
      <c r="AB65" s="155" t="s">
        <v>401</v>
      </c>
      <c r="AC65" s="167" t="s">
        <v>400</v>
      </c>
      <c r="AD65" s="117"/>
      <c r="AE65" s="212" t="s">
        <v>396</v>
      </c>
      <c r="AF65" s="107" t="s">
        <v>394</v>
      </c>
      <c r="AG65" s="100" t="s">
        <v>389</v>
      </c>
      <c r="AH65" s="93"/>
      <c r="AI65" s="106"/>
      <c r="AJ65" s="6" t="str">
        <f>IF(Q65="","",IF(MID(Q65,5,1)=" ",TRIM(LEFT(Q65,4)),TRIM(LEFT(Q65,5))))</f>
        <v>10A1</v>
      </c>
      <c r="AK65" s="6" t="e">
        <f>IF(#REF!="","",IF(MID(#REF!,5,1)=" ",TRIM(LEFT(#REF!,4)),TRIM(LEFT(#REF!,5))))</f>
        <v>#REF!</v>
      </c>
      <c r="AL65" s="6" t="e">
        <f>IF(#REF!="","",IF(MID(#REF!,5,1)=" ",TRIM(LEFT(#REF!,4)),TRIM(LEFT(#REF!,5))))</f>
        <v>#REF!</v>
      </c>
      <c r="AM65" s="6" t="str">
        <f>IF(AB65="","",IF(MID(AB65,5,1)=" ",TRIM(LEFT(AB65,4)),TRIM(LEFT(AB65,5))))</f>
        <v>10A3</v>
      </c>
      <c r="AN65" s="6" t="str">
        <f>IF(AE65="","",IF(MID(AE65,5,1)=" ",TRIM(LEFT(AE65,4)),TRIM(LEFT(AE65,5))))</f>
        <v>12A6</v>
      </c>
      <c r="AO65" s="6" t="e">
        <f>IF(#REF!="","",IF(MID(#REF!,5,1)=" ",TRIM(LEFT(#REF!,4)),TRIM(LEFT(#REF!,5))))</f>
        <v>#REF!</v>
      </c>
      <c r="AP65" s="6" t="str">
        <f>IF(AG65="","",IF(MID(AG65,5,1)=" ",TRIM(LEFT(AG65,4)),TRIM(LEFT(AG65,5))))</f>
        <v>10A2</v>
      </c>
      <c r="AQ65" s="6">
        <f>IF(AH65="","",IF(MID(AH65,5,1)=" ",TRIM(LEFT(AH65,4)),TRIM(LEFT(AH65,5))))</f>
      </c>
      <c r="AR65" s="6">
        <f t="shared" si="32"/>
      </c>
      <c r="AS65" s="6" t="str">
        <f t="shared" si="32"/>
        <v>10A1</v>
      </c>
      <c r="AT65" s="6" t="e">
        <f t="shared" si="32"/>
        <v>#REF!</v>
      </c>
      <c r="AU65" s="6" t="e">
        <f t="shared" si="32"/>
        <v>#REF!</v>
      </c>
      <c r="AV65" s="6" t="str">
        <f t="shared" si="32"/>
        <v>10A3</v>
      </c>
      <c r="AW65" s="6" t="str">
        <f t="shared" si="32"/>
        <v>12A6</v>
      </c>
      <c r="AX65" s="6" t="e">
        <f t="shared" si="32"/>
        <v>#REF!</v>
      </c>
      <c r="AY65" s="6" t="str">
        <f t="shared" si="32"/>
        <v>10A2</v>
      </c>
      <c r="AZ65" s="6">
        <f t="shared" si="32"/>
      </c>
      <c r="BA65" s="6">
        <f t="shared" si="32"/>
      </c>
      <c r="BB65" s="6" t="str">
        <f t="shared" si="32"/>
        <v>10A1</v>
      </c>
      <c r="BC65" s="6" t="e">
        <f t="shared" si="32"/>
        <v>#REF!</v>
      </c>
      <c r="BD65" s="6" t="e">
        <f t="shared" si="31"/>
        <v>#REF!</v>
      </c>
      <c r="BE65" s="6" t="str">
        <f t="shared" si="31"/>
        <v>10A3</v>
      </c>
      <c r="BF65" s="6" t="str">
        <f t="shared" si="31"/>
        <v>12A6</v>
      </c>
      <c r="BG65" s="6" t="e">
        <f t="shared" si="31"/>
        <v>#REF!</v>
      </c>
      <c r="BH65" s="6" t="str">
        <f t="shared" si="31"/>
        <v>10A2</v>
      </c>
      <c r="BI65" s="6">
        <f t="shared" si="31"/>
      </c>
      <c r="BJ65" s="6">
        <f t="shared" si="31"/>
      </c>
      <c r="BK65" s="6" t="str">
        <f t="shared" si="31"/>
        <v>10A1</v>
      </c>
      <c r="BL65" s="6" t="e">
        <f t="shared" si="31"/>
        <v>#REF!</v>
      </c>
      <c r="BM65" s="7">
        <f>IF(J65="",0,COUNTIF(AJ$6:AJ$60,AJ65))</f>
        <v>0</v>
      </c>
      <c r="BN65" s="7" t="e">
        <f>IF(#REF!="",0,COUNTIF(AK$6:AK$60,AK65))</f>
        <v>#REF!</v>
      </c>
      <c r="BO65" s="7">
        <f>IF(I67="",0,COUNTIF(AL$6:AL$60,AL65))</f>
        <v>0</v>
      </c>
      <c r="BP65" s="7" t="e">
        <f>IF(#REF!="",0,COUNTIF(AM$6:AM$60,AM65))</f>
        <v>#REF!</v>
      </c>
      <c r="BQ65" s="7" t="e">
        <f>IF(#REF!="",0,COUNTIF(AN$6:AN$60,AN65))</f>
        <v>#REF!</v>
      </c>
      <c r="BR65" s="7" t="e">
        <f>IF(#REF!="",0,COUNTIF(AO$6:AO$60,AO65))</f>
        <v>#REF!</v>
      </c>
      <c r="BS65" s="7" t="e">
        <f>IF(#REF!="",0,COUNTIF(AP$6:AP$60,AP65))</f>
        <v>#REF!</v>
      </c>
      <c r="BT65" s="7" t="e">
        <f>IF(#REF!="",0,COUNTIF(AQ$6:AQ$60,AQ65))</f>
        <v>#REF!</v>
      </c>
      <c r="BU65" s="7">
        <f>IF(O65="",0,COUNTIF(AR$6:AR$60,AR65))</f>
        <v>54</v>
      </c>
      <c r="BV65" s="7">
        <f>IF(AC65="",0,COUNTIF(AS$6:AS$60,AS65))</f>
        <v>0</v>
      </c>
      <c r="BW65" s="7" t="e">
        <f>IF(#REF!="",0,COUNTIF(AT$6:AT$60,AT65))</f>
        <v>#REF!</v>
      </c>
      <c r="BX65" s="7" t="e">
        <f>IF(#REF!="",0,COUNTIF(AU$6:AU$60,AU65))</f>
        <v>#REF!</v>
      </c>
      <c r="BY65" s="7">
        <f>IF(H65="",0,COUNTIF(AV$6:AV$60,AV65))</f>
        <v>0</v>
      </c>
      <c r="BZ65" s="7" t="e">
        <f>IF(#REF!="",0,COUNTIF(AW$6:AW$60,AW65))</f>
        <v>#REF!</v>
      </c>
      <c r="CA65" s="7">
        <f aca="true" t="shared" si="44" ref="CA65:CC66">IF(U65="",0,COUNTIF(AX$6:AX$60,AX65))</f>
        <v>0</v>
      </c>
      <c r="CB65" s="7">
        <f t="shared" si="44"/>
        <v>0</v>
      </c>
      <c r="CC65" s="7">
        <f t="shared" si="44"/>
        <v>0</v>
      </c>
      <c r="CD65" s="7">
        <f>IF(AF65="",0,COUNTIF(BA$6:BA$60,BA65))</f>
        <v>54</v>
      </c>
      <c r="CE65" s="7" t="e">
        <f>IF(#REF!="",0,COUNTIF(BB$6:BB$60,BB65))</f>
        <v>#REF!</v>
      </c>
      <c r="CF65" s="7">
        <f>IF(M65="",0,COUNTIF(BC$6:BC$60,BC65))</f>
        <v>14</v>
      </c>
      <c r="CG65" s="7">
        <f>IF(Q65="",0,COUNTIF(BD$6:BD$60,BD65))</f>
        <v>17</v>
      </c>
      <c r="CH65" s="7" t="e">
        <f>IF(#REF!="",0,COUNTIF(BE$6:BE$60,BE65))</f>
        <v>#REF!</v>
      </c>
      <c r="CI65" s="7" t="e">
        <f>IF(#REF!="",0,COUNTIF(BF$6:BF$60,BF65))</f>
        <v>#REF!</v>
      </c>
      <c r="CJ65" s="7" t="e">
        <f>IF(#REF!="",0,COUNTIF(BG$6:BG$60,BG65))</f>
        <v>#REF!</v>
      </c>
      <c r="CK65" s="7">
        <f>IF(AE65="",0,COUNTIF(BH$6:BH$60,BH65))</f>
        <v>0</v>
      </c>
      <c r="CL65" s="7" t="e">
        <f>IF(#REF!="",0,COUNTIF(BI$6:BI$60,BI65))</f>
        <v>#REF!</v>
      </c>
      <c r="CM65" s="7">
        <f>IF(AG65="",0,COUNTIF(BJ$6:BJ$60,BJ65))</f>
        <v>54</v>
      </c>
      <c r="CN65" s="7">
        <f>IF(AH65="",0,COUNTIF(BK$6:BK$60,BK65))</f>
        <v>0</v>
      </c>
      <c r="CO65" s="7">
        <f t="shared" si="25"/>
        <v>0</v>
      </c>
    </row>
    <row r="66" spans="1:93" ht="14.25" hidden="1" thickBot="1">
      <c r="A66" s="473" t="s">
        <v>33</v>
      </c>
      <c r="B66" s="4"/>
      <c r="C66" s="4"/>
      <c r="D66" s="5"/>
      <c r="E66" s="52">
        <f>COUNTA(H66:AF66)</f>
        <v>8</v>
      </c>
      <c r="F66" s="63" t="s">
        <v>449</v>
      </c>
      <c r="H66" s="68"/>
      <c r="I66" s="118" t="s">
        <v>402</v>
      </c>
      <c r="J66" s="130" t="s">
        <v>390</v>
      </c>
      <c r="K66" s="73"/>
      <c r="L66" s="64"/>
      <c r="M66" s="68"/>
      <c r="N66" s="68"/>
      <c r="O66" s="98"/>
      <c r="P66" s="75"/>
      <c r="Q66" s="64"/>
      <c r="R66" s="68"/>
      <c r="S66" s="97"/>
      <c r="T66" s="78"/>
      <c r="U66" s="91"/>
      <c r="V66" s="93"/>
      <c r="W66" s="93"/>
      <c r="X66" s="121" t="s">
        <v>404</v>
      </c>
      <c r="Y66" s="192" t="s">
        <v>390</v>
      </c>
      <c r="Z66" s="122" t="s">
        <v>404</v>
      </c>
      <c r="AA66" s="137" t="s">
        <v>403</v>
      </c>
      <c r="AB66" s="118" t="s">
        <v>402</v>
      </c>
      <c r="AC66" s="64"/>
      <c r="AD66" s="258" t="s">
        <v>398</v>
      </c>
      <c r="AE66" s="129"/>
      <c r="AF66" s="96"/>
      <c r="AG66" s="118" t="s">
        <v>63</v>
      </c>
      <c r="AI66" s="80"/>
      <c r="AJ66" s="6" t="e">
        <f>IF(#REF!="","",IF(MID(#REF!,5,1)=" ",TRIM(LEFT(#REF!,4)),TRIM(LEFT(#REF!,5))))</f>
        <v>#REF!</v>
      </c>
      <c r="AK66" s="6" t="str">
        <f>IF(AB66="","",IF(MID(AB66,5,1)=" ",TRIM(LEFT(AB66,4)),TRIM(LEFT(AB66,5))))</f>
        <v>12A4</v>
      </c>
      <c r="AL66" s="6" t="e">
        <f>IF(#REF!="","",IF(MID(#REF!,5,1)=" ",TRIM(LEFT(#REF!,4)),TRIM(LEFT(#REF!,5))))</f>
        <v>#REF!</v>
      </c>
      <c r="AM66" s="6" t="str">
        <f>IF(AA66="","",IF(MID(AA66,5,1)=" ",TRIM(LEFT(AA66,4)),TRIM(LEFT(AA66,5))))</f>
        <v>11A1</v>
      </c>
      <c r="AN66" s="6">
        <f>IF(AE66="","",IF(MID(AE66,5,1)=" ",TRIM(LEFT(AE66,4)),TRIM(LEFT(AE66,5))))</f>
      </c>
      <c r="AO66" s="6">
        <f>IF(AF66="","",IF(MID(AF66,5,1)=" ",TRIM(LEFT(AF66,4)),TRIM(LEFT(AF66,5))))</f>
      </c>
      <c r="AP66" s="6" t="e">
        <f>IF(#REF!="","",IF(MID(#REF!,5,1)=" ",TRIM(LEFT(#REF!,4)),TRIM(LEFT(#REF!,5))))</f>
        <v>#REF!</v>
      </c>
      <c r="AQ66" s="6" t="str">
        <f>IF(AG66="","",IF(MID(AG66,5,1)=" ",TRIM(LEFT(AG66,4)),TRIM(LEFT(AG66,5))))</f>
        <v>12A4</v>
      </c>
      <c r="AR66" s="6">
        <f t="shared" si="32"/>
      </c>
      <c r="AS66" s="6" t="e">
        <f t="shared" si="32"/>
        <v>#REF!</v>
      </c>
      <c r="AT66" s="6" t="str">
        <f t="shared" si="32"/>
        <v>12A4</v>
      </c>
      <c r="AU66" s="6" t="e">
        <f t="shared" si="32"/>
        <v>#REF!</v>
      </c>
      <c r="AV66" s="6" t="str">
        <f t="shared" si="32"/>
        <v>11A1</v>
      </c>
      <c r="AW66" s="6">
        <f t="shared" si="32"/>
      </c>
      <c r="AX66" s="6">
        <f t="shared" si="32"/>
      </c>
      <c r="AY66" s="6" t="e">
        <f t="shared" si="32"/>
        <v>#REF!</v>
      </c>
      <c r="AZ66" s="6" t="str">
        <f t="shared" si="32"/>
        <v>12A4</v>
      </c>
      <c r="BA66" s="6">
        <f aca="true" t="shared" si="45" ref="AX66:BF71">IF(AR66="","",IF(MID(AR66,5,1)=" ",TRIM(LEFT(AR66,4)),TRIM(LEFT(AR66,5))))</f>
      </c>
      <c r="BB66" s="6" t="e">
        <f t="shared" si="45"/>
        <v>#REF!</v>
      </c>
      <c r="BC66" s="6" t="str">
        <f t="shared" si="45"/>
        <v>12A4</v>
      </c>
      <c r="BD66" s="6" t="e">
        <f t="shared" si="31"/>
        <v>#REF!</v>
      </c>
      <c r="BE66" s="6" t="str">
        <f t="shared" si="31"/>
        <v>11A1</v>
      </c>
      <c r="BF66" s="6">
        <f t="shared" si="31"/>
      </c>
      <c r="BG66" s="6">
        <f t="shared" si="31"/>
      </c>
      <c r="BH66" s="6" t="e">
        <f t="shared" si="31"/>
        <v>#REF!</v>
      </c>
      <c r="BI66" s="6" t="str">
        <f t="shared" si="31"/>
        <v>12A4</v>
      </c>
      <c r="BJ66" s="6">
        <f t="shared" si="31"/>
      </c>
      <c r="BK66" s="6" t="e">
        <f t="shared" si="31"/>
        <v>#REF!</v>
      </c>
      <c r="BL66" s="6" t="str">
        <f t="shared" si="31"/>
        <v>12A4</v>
      </c>
      <c r="BM66" s="7">
        <f>IF(I66="",0,COUNTIF(AJ$6:AJ$60,AJ66))</f>
        <v>17</v>
      </c>
      <c r="BN66" s="7">
        <f>IF(H66="",0,COUNTIF(AK$6:AK$60,AK66))</f>
        <v>0</v>
      </c>
      <c r="BO66" s="7" t="e">
        <f>IF(#REF!="",0,COUNTIF(AL$6:AL$60,AL66))</f>
        <v>#REF!</v>
      </c>
      <c r="BP66" s="7">
        <f>IF(J66="",0,COUNTIF(AM$6:AM$60,AM66))</f>
        <v>0</v>
      </c>
      <c r="BQ66" s="7">
        <f>IF(X66="",0,COUNTIF(AN$6:AN$60,AN66))</f>
        <v>24</v>
      </c>
      <c r="BR66" s="7" t="e">
        <f>IF(#REF!="",0,COUNTIF(AO$6:AO$60,AO66))</f>
        <v>#REF!</v>
      </c>
      <c r="BS66" s="7">
        <f>IF(M66="",0,COUNTIF(AP$6:AP$60,AP66))</f>
        <v>0</v>
      </c>
      <c r="BT66" s="7">
        <f>IF(N66="",0,COUNTIF(AQ$6:AQ$60,AQ66))</f>
        <v>0</v>
      </c>
      <c r="BU66" s="7">
        <f>IF(O66="",0,COUNTIF(AR$6:AR$60,AR66))</f>
        <v>0</v>
      </c>
      <c r="BV66" s="7" t="e">
        <f>IF(#REF!="",0,COUNTIF(AS$6:AS$60,AS66))</f>
        <v>#REF!</v>
      </c>
      <c r="BW66" s="7">
        <f>IF(S66="",0,COUNTIF(AT$6:AT$60,AT66))</f>
        <v>0</v>
      </c>
      <c r="BX66" s="7">
        <f>IF(R66="",0,COUNTIF(AU$6:AU$60,AU66))</f>
        <v>0</v>
      </c>
      <c r="BY66" s="7" t="e">
        <f>IF(#REF!="",0,COUNTIF(AV$6:AV$60,AV66))</f>
        <v>#REF!</v>
      </c>
      <c r="BZ66" s="7">
        <f>IF(T66="",0,COUNTIF(AW$6:AW$60,AW66))</f>
        <v>0</v>
      </c>
      <c r="CA66" s="7">
        <f t="shared" si="44"/>
        <v>0</v>
      </c>
      <c r="CB66" s="7">
        <f t="shared" si="44"/>
        <v>0</v>
      </c>
      <c r="CC66" s="7">
        <f t="shared" si="44"/>
        <v>0</v>
      </c>
      <c r="CD66" s="7" t="e">
        <f>IF(#REF!="",0,COUNTIF(BA$6:BA$60,BA66))</f>
        <v>#REF!</v>
      </c>
      <c r="CE66" s="7">
        <f>IF(Y66="",0,COUNTIF(BB$6:BB$60,BB66))</f>
        <v>17</v>
      </c>
      <c r="CF66" s="7">
        <f>IF(Z66="",0,COUNTIF(BC$6:BC$60,BC66))</f>
        <v>1</v>
      </c>
      <c r="CG66" s="7" t="e">
        <f>IF(#REF!="",0,COUNTIF(BD$6:BD$60,BD66))</f>
        <v>#REF!</v>
      </c>
      <c r="CH66" s="7">
        <f>IF(AB66="",0,COUNTIF(BE$6:BE$60,BE66))</f>
        <v>0</v>
      </c>
      <c r="CI66" s="7" t="e">
        <f>IF(#REF!="",0,COUNTIF(BF$6:BF$60,BF66))</f>
        <v>#REF!</v>
      </c>
      <c r="CJ66" s="7">
        <f>IF(AA66="",0,COUNTIF(BG$6:BG$60,BG66))</f>
        <v>21</v>
      </c>
      <c r="CK66" s="7">
        <f>IF(AE66="",0,COUNTIF(BH$6:BH$60,BH66))</f>
        <v>0</v>
      </c>
      <c r="CL66" s="7" t="e">
        <f>IF(#REF!="",0,COUNTIF(BI$6:BI$60,BI66))</f>
        <v>#REF!</v>
      </c>
      <c r="CM66" s="7">
        <f>IF(AF66="",0,COUNTIF(BJ$6:BJ$60,BJ66))</f>
        <v>0</v>
      </c>
      <c r="CN66" s="7">
        <f>IF(AG66="",0,COUNTIF(BK$6:BK$60,BK66))</f>
        <v>17</v>
      </c>
      <c r="CO66" s="7">
        <f t="shared" si="25"/>
        <v>0</v>
      </c>
    </row>
    <row r="67" spans="1:93" ht="14.25" hidden="1" thickBot="1">
      <c r="A67" s="473" t="s">
        <v>34</v>
      </c>
      <c r="B67" s="4"/>
      <c r="C67" s="4"/>
      <c r="D67" s="5"/>
      <c r="E67" s="52">
        <f>COUNTA(G67:AF67)</f>
        <v>8</v>
      </c>
      <c r="F67" s="63" t="s">
        <v>449</v>
      </c>
      <c r="G67" s="253" t="s">
        <v>413</v>
      </c>
      <c r="H67" s="159"/>
      <c r="I67" s="97"/>
      <c r="J67" s="66"/>
      <c r="K67" s="103" t="s">
        <v>409</v>
      </c>
      <c r="P67" s="185" t="s">
        <v>411</v>
      </c>
      <c r="Q67" s="76"/>
      <c r="R67" s="140" t="s">
        <v>406</v>
      </c>
      <c r="S67" s="64"/>
      <c r="T67" s="115"/>
      <c r="U67" s="163" t="s">
        <v>411</v>
      </c>
      <c r="W67" s="103" t="s">
        <v>409</v>
      </c>
      <c r="X67" s="64"/>
      <c r="Y67" s="245" t="s">
        <v>406</v>
      </c>
      <c r="Z67" s="112"/>
      <c r="AA67" s="76"/>
      <c r="AB67" s="93"/>
      <c r="AC67" s="77"/>
      <c r="AD67" s="117"/>
      <c r="AE67" s="129"/>
      <c r="AF67" s="82" t="s">
        <v>391</v>
      </c>
      <c r="AH67" s="82" t="s">
        <v>71</v>
      </c>
      <c r="AI67" s="106"/>
      <c r="AJ67" s="6">
        <f>IF(AA67="","",IF(MID(AA67,5,1)=" ",TRIM(LEFT(AA67,4)),TRIM(LEFT(AA67,5))))</f>
      </c>
      <c r="AK67" s="6">
        <f>IF(AB67="","",IF(MID(AB67,5,1)=" ",TRIM(LEFT(AB67,4)),TRIM(LEFT(AB67,5))))</f>
      </c>
      <c r="AL67" s="6">
        <f>IF(AC67="","",IF(MID(AC67,5,1)=" ",TRIM(LEFT(AC67,4)),TRIM(LEFT(AC67,5))))</f>
      </c>
      <c r="AM67" s="6" t="str">
        <f>IF(W67="","",IF(MID(W67,5,1)=" ",TRIM(LEFT(W67,4)),TRIM(LEFT(W67,5))))</f>
        <v>12A10</v>
      </c>
      <c r="AN67" s="6">
        <f>IF(AE67="","",IF(MID(AE67,5,1)=" ",TRIM(LEFT(AE67,4)),TRIM(LEFT(AE67,5))))</f>
      </c>
      <c r="AO67" s="6" t="e">
        <f>IF(#REF!="","",IF(MID(#REF!,5,1)=" ",TRIM(LEFT(#REF!,4)),TRIM(LEFT(#REF!,5))))</f>
        <v>#REF!</v>
      </c>
      <c r="AP67" s="6" t="str">
        <f>IF(AF67="","",IF(MID(AF67,5,1)=" ",TRIM(LEFT(AF67,4)),TRIM(LEFT(AF67,5))))</f>
        <v>11A9</v>
      </c>
      <c r="AQ67" s="6" t="str">
        <f>IF(AH67="","",IF(MID(AH67,5,1)=" ",TRIM(LEFT(AH67,4)),TRIM(LEFT(AH67,5))))</f>
        <v>11A9</v>
      </c>
      <c r="AR67" s="6">
        <f aca="true" t="shared" si="46" ref="AR67:AW71">IF(AI67="","",IF(MID(AI67,5,1)=" ",TRIM(LEFT(AI67,4)),TRIM(LEFT(AI67,5))))</f>
      </c>
      <c r="AS67" s="6">
        <f t="shared" si="46"/>
      </c>
      <c r="AT67" s="6">
        <f t="shared" si="46"/>
      </c>
      <c r="AU67" s="6">
        <f t="shared" si="46"/>
      </c>
      <c r="AV67" s="6" t="str">
        <f t="shared" si="46"/>
        <v>12A10</v>
      </c>
      <c r="AW67" s="6">
        <f t="shared" si="46"/>
      </c>
      <c r="AX67" s="6" t="e">
        <f t="shared" si="45"/>
        <v>#REF!</v>
      </c>
      <c r="AY67" s="6" t="str">
        <f t="shared" si="45"/>
        <v>11A9</v>
      </c>
      <c r="AZ67" s="6" t="str">
        <f t="shared" si="45"/>
        <v>11A9</v>
      </c>
      <c r="BA67" s="6">
        <f t="shared" si="45"/>
      </c>
      <c r="BB67" s="6">
        <f t="shared" si="45"/>
      </c>
      <c r="BC67" s="6">
        <f t="shared" si="45"/>
      </c>
      <c r="BD67" s="6">
        <f t="shared" si="45"/>
      </c>
      <c r="BE67" s="6" t="str">
        <f t="shared" si="45"/>
        <v>12A10</v>
      </c>
      <c r="BF67" s="6">
        <f t="shared" si="45"/>
      </c>
      <c r="BG67" s="6" t="e">
        <f t="shared" si="31"/>
        <v>#REF!</v>
      </c>
      <c r="BH67" s="6" t="str">
        <f t="shared" si="31"/>
        <v>11A9</v>
      </c>
      <c r="BI67" s="6" t="str">
        <f t="shared" si="31"/>
        <v>11A9</v>
      </c>
      <c r="BJ67" s="6">
        <f t="shared" si="31"/>
      </c>
      <c r="BK67" s="6">
        <f t="shared" si="31"/>
      </c>
      <c r="BL67" s="6">
        <f t="shared" si="31"/>
      </c>
      <c r="BM67" s="7">
        <f>IF(I65="",0,COUNTIF(AJ$6:AJ$60,AJ67))</f>
        <v>0</v>
      </c>
      <c r="BN67" s="7" t="e">
        <f>IF(#REF!="",0,COUNTIF(AK$6:AK$60,AK67))</f>
        <v>#REF!</v>
      </c>
      <c r="BO67" s="7">
        <f>IF(H67="",0,COUNTIF(AL$6:AL$60,AL67))</f>
        <v>0</v>
      </c>
      <c r="BP67" s="7">
        <f>IF(J67="",0,COUNTIF(AM$6:AM$60,AM67))</f>
        <v>0</v>
      </c>
      <c r="BQ67" s="7" t="e">
        <f>IF(#REF!="",0,COUNTIF(AN$6:AN$60,AN67))</f>
        <v>#REF!</v>
      </c>
      <c r="BR67" s="7" t="e">
        <f>IF(#REF!="",0,COUNTIF(AO$6:AO$60,AO67))</f>
        <v>#REF!</v>
      </c>
      <c r="BS67" s="7" t="e">
        <f>IF(#REF!="",0,COUNTIF(AP$6:AP$60,AP67))</f>
        <v>#REF!</v>
      </c>
      <c r="BT67" s="7">
        <f>IF(I68="",0,COUNTIF(AQ$6:AQ$60,AQ67))</f>
        <v>0</v>
      </c>
      <c r="BU67" s="7">
        <f>IF(G67="",0,COUNTIF(AR$6:AR$60,AR67))</f>
        <v>54</v>
      </c>
      <c r="BV67" s="7">
        <f>IF(Y67="",0,COUNTIF(AS$6:AS$60,AS67))</f>
        <v>13</v>
      </c>
      <c r="BW67" s="7">
        <f>IF(AD68="",0,COUNTIF(AT$6:AT$60,AT67))</f>
        <v>0</v>
      </c>
      <c r="BX67" s="7" t="e">
        <f>IF(#REF!="",0,COUNTIF(AU$6:AU$60,AU67))</f>
        <v>#REF!</v>
      </c>
      <c r="BY67" s="7" t="e">
        <f>IF(#REF!="",0,COUNTIF(AV$6:AV$60,AV67))</f>
        <v>#REF!</v>
      </c>
      <c r="BZ67" s="7" t="e">
        <f>IF(#REF!="",0,COUNTIF(AW$6:AW$60,AW67))</f>
        <v>#REF!</v>
      </c>
      <c r="CA67" s="7" t="e">
        <f>IF(#REF!="",0,COUNTIF(AX$6:AX$60,AX67))</f>
        <v>#REF!</v>
      </c>
      <c r="CB67" s="7" t="e">
        <f>IF(#REF!="",0,COUNTIF(AY$6:AY$60,AY67))</f>
        <v>#REF!</v>
      </c>
      <c r="CC67" s="7">
        <f>IF(AG68="",0,COUNTIF(AZ$6:AZ$60,AZ67))</f>
        <v>0</v>
      </c>
      <c r="CD67" s="7">
        <f>IF(AC67="",0,COUNTIF(BA$6:BA$60,BA67))</f>
        <v>0</v>
      </c>
      <c r="CE67" s="7" t="e">
        <f>IF(#REF!="",0,COUNTIF(BB$6:BB$60,BB67))</f>
        <v>#REF!</v>
      </c>
      <c r="CF67" s="7">
        <f>IF(AE67="",0,COUNTIF(BC$6:BC$60,BC67))</f>
        <v>0</v>
      </c>
      <c r="CG67" s="7" t="e">
        <f>IF(#REF!="",0,COUNTIF(BD$6:BD$60,BD67))</f>
        <v>#REF!</v>
      </c>
      <c r="CH67" s="7">
        <f>IF(AB67="",0,COUNTIF(BE$6:BE$60,BE67))</f>
        <v>0</v>
      </c>
      <c r="CI67" s="7" t="e">
        <f>IF(#REF!="",0,COUNTIF(BF$6:BF$60,BF67))</f>
        <v>#REF!</v>
      </c>
      <c r="CJ67" s="7" t="e">
        <f>IF(#REF!="",0,COUNTIF(BG$6:BG$60,BG67))</f>
        <v>#REF!</v>
      </c>
      <c r="CK67" s="7" t="e">
        <f>IF(#REF!="",0,COUNTIF(BH$6:BH$60,BH67))</f>
        <v>#REF!</v>
      </c>
      <c r="CL67" s="7" t="e">
        <f>IF(#REF!="",0,COUNTIF(BI$6:BI$60,BI67))</f>
        <v>#REF!</v>
      </c>
      <c r="CM67" s="7">
        <f>IF(AF67="",0,COUNTIF(BJ$6:BJ$60,BJ67))</f>
        <v>54</v>
      </c>
      <c r="CN67" s="7" t="e">
        <f>IF(#REF!="",0,COUNTIF(BK$6:BK$60,BK67))</f>
        <v>#REF!</v>
      </c>
      <c r="CO67" s="7">
        <f t="shared" si="25"/>
        <v>0</v>
      </c>
    </row>
    <row r="68" spans="1:93" ht="14.25" hidden="1" thickBot="1">
      <c r="A68" s="473" t="s">
        <v>35</v>
      </c>
      <c r="B68" s="4"/>
      <c r="C68" s="4"/>
      <c r="D68" s="5"/>
      <c r="E68" s="52">
        <f>COUNTA(H68:AG68)</f>
        <v>9</v>
      </c>
      <c r="F68" s="63" t="s">
        <v>449</v>
      </c>
      <c r="I68" s="113"/>
      <c r="J68" s="117"/>
      <c r="K68" s="146" t="s">
        <v>415</v>
      </c>
      <c r="M68" s="69" t="s">
        <v>416</v>
      </c>
      <c r="N68" s="76"/>
      <c r="P68" s="75"/>
      <c r="Q68" s="76"/>
      <c r="R68" s="93"/>
      <c r="S68" s="93"/>
      <c r="T68" s="115"/>
      <c r="U68" s="120" t="s">
        <v>408</v>
      </c>
      <c r="V68" s="64"/>
      <c r="W68" s="81" t="s">
        <v>410</v>
      </c>
      <c r="Y68" s="201" t="s">
        <v>407</v>
      </c>
      <c r="Z68" s="84" t="s">
        <v>417</v>
      </c>
      <c r="AA68" s="76"/>
      <c r="AB68" s="64"/>
      <c r="AC68" s="97"/>
      <c r="AD68" s="218"/>
      <c r="AE68" s="238" t="s">
        <v>397</v>
      </c>
      <c r="AF68" s="154" t="s">
        <v>393</v>
      </c>
      <c r="AG68" s="148" t="s">
        <v>392</v>
      </c>
      <c r="AH68" s="148" t="s">
        <v>65</v>
      </c>
      <c r="AI68" s="80"/>
      <c r="AJ68" s="6">
        <f>IF(AA68="","",IF(MID(AA68,5,1)=" ",TRIM(LEFT(AA68,4)),TRIM(LEFT(AA68,5))))</f>
      </c>
      <c r="AK68" s="6" t="str">
        <f>IF(M68="","",IF(MID(M68,5,1)=" ",TRIM(LEFT(M68,4)),TRIM(LEFT(M68,5))))</f>
        <v>10A7</v>
      </c>
      <c r="AL68" s="6">
        <f>IF(AC68="","",IF(MID(AC68,5,1)=" ",TRIM(LEFT(AC68,4)),TRIM(LEFT(AC68,5))))</f>
      </c>
      <c r="AM68" s="6">
        <f>IF(AD68="","",IF(MID(AD68,5,1)=" ",TRIM(LEFT(AD68,4)),TRIM(LEFT(AD68,5))))</f>
      </c>
      <c r="AN68" s="6" t="str">
        <f>IF(AE68="","",IF(MID(AE68,5,1)=" ",TRIM(LEFT(AE68,4)),TRIM(LEFT(AE68,5))))</f>
        <v>10A6</v>
      </c>
      <c r="AO68" s="6" t="e">
        <f>IF(#REF!="","",IF(MID(#REF!,5,1)=" ",TRIM(LEFT(#REF!,4)),TRIM(LEFT(#REF!,5))))</f>
        <v>#REF!</v>
      </c>
      <c r="AP68" s="6" t="str">
        <f>IF(AG68="","",IF(MID(AG68,5,1)=" ",TRIM(LEFT(AG68,4)),TRIM(LEFT(AG68,5))))</f>
        <v>10A5</v>
      </c>
      <c r="AQ68" s="6" t="str">
        <f>IF(AH68="","",IF(MID(AH68,5,1)=" ",TRIM(LEFT(AH68,4)),TRIM(LEFT(AH68,5))))</f>
        <v>10A5</v>
      </c>
      <c r="AR68" s="6">
        <f t="shared" si="46"/>
      </c>
      <c r="AS68" s="6">
        <f t="shared" si="46"/>
      </c>
      <c r="AT68" s="6" t="str">
        <f t="shared" si="46"/>
        <v>10A7</v>
      </c>
      <c r="AU68" s="6">
        <f t="shared" si="46"/>
      </c>
      <c r="AV68" s="6">
        <f t="shared" si="46"/>
      </c>
      <c r="AW68" s="6" t="str">
        <f t="shared" si="46"/>
        <v>10A6</v>
      </c>
      <c r="AX68" s="6" t="e">
        <f t="shared" si="45"/>
        <v>#REF!</v>
      </c>
      <c r="AY68" s="6" t="str">
        <f t="shared" si="45"/>
        <v>10A5</v>
      </c>
      <c r="AZ68" s="6" t="str">
        <f t="shared" si="45"/>
        <v>10A5</v>
      </c>
      <c r="BA68" s="6">
        <f t="shared" si="45"/>
      </c>
      <c r="BB68" s="6">
        <f t="shared" si="45"/>
      </c>
      <c r="BC68" s="6" t="str">
        <f t="shared" si="45"/>
        <v>10A7</v>
      </c>
      <c r="BD68" s="6">
        <f t="shared" si="45"/>
      </c>
      <c r="BE68" s="6">
        <f t="shared" si="45"/>
      </c>
      <c r="BF68" s="6" t="str">
        <f t="shared" si="45"/>
        <v>10A6</v>
      </c>
      <c r="BG68" s="6" t="e">
        <f t="shared" si="31"/>
        <v>#REF!</v>
      </c>
      <c r="BH68" s="6" t="str">
        <f t="shared" si="31"/>
        <v>10A5</v>
      </c>
      <c r="BI68" s="6" t="str">
        <f t="shared" si="31"/>
        <v>10A5</v>
      </c>
      <c r="BJ68" s="6">
        <f t="shared" si="31"/>
      </c>
      <c r="BK68" s="6">
        <f t="shared" si="31"/>
      </c>
      <c r="BL68" s="6" t="str">
        <f t="shared" si="31"/>
        <v>10A7</v>
      </c>
      <c r="BM68" s="7" t="e">
        <f>IF(#REF!="",0,COUNTIF(AJ$6:AJ$60,AJ68))</f>
        <v>#REF!</v>
      </c>
      <c r="BN68" s="7" t="e">
        <f>IF(#REF!="",0,COUNTIF(AK$6:AK$60,AK68))</f>
        <v>#REF!</v>
      </c>
      <c r="BO68" s="7" t="e">
        <f>IF(#REF!="",0,COUNTIF(AL$6:AL$60,AL68))</f>
        <v>#REF!</v>
      </c>
      <c r="BP68" s="7">
        <f>IF(K68="",0,COUNTIF(AM$6:AM$60,AM68))</f>
        <v>15</v>
      </c>
      <c r="BQ68" s="7" t="e">
        <f>IF(#REF!="",0,COUNTIF(AN$6:AN$60,AN68))</f>
        <v>#REF!</v>
      </c>
      <c r="BR68" s="7" t="e">
        <f>IF(#REF!="",0,COUNTIF(AO$6:AO$60,AO68))</f>
        <v>#REF!</v>
      </c>
      <c r="BS68" s="7">
        <f>IF(Z68="",0,COUNTIF(AP$6:AP$60,AP68))</f>
        <v>0</v>
      </c>
      <c r="BT68" s="7" t="e">
        <f>IF(#REF!="",0,COUNTIF(AQ$6:AQ$60,AQ68))</f>
        <v>#REF!</v>
      </c>
      <c r="BU68" s="7" t="e">
        <f>IF(#REF!="",0,COUNTIF(AR$6:AR$60,AR68))</f>
        <v>#REF!</v>
      </c>
      <c r="BV68" s="7" t="e">
        <f>IF(#REF!="",0,COUNTIF(AS$6:AS$60,AS68))</f>
        <v>#REF!</v>
      </c>
      <c r="BW68" s="7" t="e">
        <f>IF(#REF!="",0,COUNTIF(AT$6:AT$60,AT68))</f>
        <v>#REF!</v>
      </c>
      <c r="BX68" s="7">
        <f>IF(R68="",0,COUNTIF(AU$6:AU$60,AU68))</f>
        <v>0</v>
      </c>
      <c r="BY68" s="7">
        <f>IF(S68="",0,COUNTIF(AV$6:AV$60,AV68))</f>
        <v>0</v>
      </c>
      <c r="BZ68" s="7" t="e">
        <f>IF(#REF!="",0,COUNTIF(AW$6:AW$60,AW68))</f>
        <v>#REF!</v>
      </c>
      <c r="CA68" s="7" t="e">
        <f>IF(#REF!="",0,COUNTIF(AX$6:AX$60,AX68))</f>
        <v>#REF!</v>
      </c>
      <c r="CB68" s="7" t="e">
        <f>IF(#REF!="",0,COUNTIF(AY$6:AY$60,AY68))</f>
        <v>#REF!</v>
      </c>
      <c r="CC68" s="7" t="e">
        <f>IF(#REF!="",0,COUNTIF(AZ$6:AZ$60,AZ68))</f>
        <v>#REF!</v>
      </c>
      <c r="CD68" s="7" t="e">
        <f>IF(#REF!="",0,COUNTIF(BA$6:BA$60,BA68))</f>
        <v>#REF!</v>
      </c>
      <c r="CE68" s="7">
        <f>IF(Y68="",0,COUNTIF(BB$6:BB$60,BB68))</f>
        <v>13</v>
      </c>
      <c r="CF68" s="7">
        <f>IF(AF68="",0,COUNTIF(BC$6:BC$60,BC68))</f>
        <v>1</v>
      </c>
      <c r="CG68" s="7" t="e">
        <f>IF(#REF!="",0,COUNTIF(BD$6:BD$60,BD68))</f>
        <v>#REF!</v>
      </c>
      <c r="CH68" s="7">
        <f>IF(U68="",0,COUNTIF(BE$6:BE$60,BE68))</f>
        <v>15</v>
      </c>
      <c r="CI68" s="7" t="e">
        <f>IF(#REF!="",0,COUNTIF(BF$6:BF$60,BF68))</f>
        <v>#REF!</v>
      </c>
      <c r="CJ68" s="7">
        <f>IF(AC68="",0,COUNTIF(BG$6:BG$60,BG68))</f>
        <v>0</v>
      </c>
      <c r="CK68" s="7">
        <f>IF(AE68="",0,COUNTIF(BH$6:BH$60,BH68))</f>
        <v>0</v>
      </c>
      <c r="CL68" s="7" t="e">
        <f>IF(#REF!="",0,COUNTIF(BI$6:BI$60,BI68))</f>
        <v>#REF!</v>
      </c>
      <c r="CM68" s="7" t="e">
        <f>IF(#REF!="",0,COUNTIF(BJ$6:BJ$60,BJ68))</f>
        <v>#REF!</v>
      </c>
      <c r="CN68" s="7">
        <f>IF(AH68="",0,COUNTIF(BK$6:BK$60,BK68))</f>
        <v>13</v>
      </c>
      <c r="CO68" s="7">
        <f t="shared" si="25"/>
        <v>0</v>
      </c>
    </row>
    <row r="69" spans="1:93" ht="14.25" hidden="1" thickBot="1">
      <c r="A69" s="473" t="s">
        <v>36</v>
      </c>
      <c r="B69" s="4"/>
      <c r="C69" s="4"/>
      <c r="D69" s="5"/>
      <c r="E69" s="52">
        <f>COUNTA(G69:AF69)</f>
        <v>10</v>
      </c>
      <c r="F69" s="63" t="s">
        <v>449</v>
      </c>
      <c r="G69" s="127" t="s">
        <v>418</v>
      </c>
      <c r="H69" s="68"/>
      <c r="I69" s="140" t="s">
        <v>447</v>
      </c>
      <c r="J69" s="117"/>
      <c r="M69" s="102" t="s">
        <v>444</v>
      </c>
      <c r="N69" s="158" t="s">
        <v>440</v>
      </c>
      <c r="O69" s="239" t="s">
        <v>439</v>
      </c>
      <c r="P69" s="109" t="s">
        <v>438</v>
      </c>
      <c r="Q69" s="64"/>
      <c r="R69" s="68"/>
      <c r="S69" s="65" t="s">
        <v>443</v>
      </c>
      <c r="T69" s="163" t="s">
        <v>419</v>
      </c>
      <c r="X69" s="69" t="s">
        <v>432</v>
      </c>
      <c r="Y69" s="259" t="s">
        <v>429</v>
      </c>
      <c r="Z69" s="75"/>
      <c r="AA69" s="68"/>
      <c r="AB69" s="76"/>
      <c r="AC69" s="77"/>
      <c r="AD69" s="117"/>
      <c r="AE69" s="73"/>
      <c r="AF69" s="97"/>
      <c r="AG69" s="103" t="s">
        <v>91</v>
      </c>
      <c r="AI69" s="80"/>
      <c r="AJ69" s="6">
        <f>IF(AA69="","",IF(MID(AA69,5,1)=" ",TRIM(LEFT(AA69,4)),TRIM(LEFT(AA69,5))))</f>
      </c>
      <c r="AK69" s="6">
        <f>IF(AB69="","",IF(MID(AB69,5,1)=" ",TRIM(LEFT(AB69,4)),TRIM(LEFT(AB69,5))))</f>
      </c>
      <c r="AL69" s="6">
        <f>IF(AC69="","",IF(MID(AC69,5,1)=" ",TRIM(LEFT(AC69,4)),TRIM(LEFT(AC69,5))))</f>
      </c>
      <c r="AM69" s="6" t="str">
        <f>IF(X69="","",IF(MID(X69,5,1)=" ",TRIM(LEFT(X69,4)),TRIM(LEFT(X69,5))))</f>
        <v>10A7</v>
      </c>
      <c r="AN69" s="6" t="e">
        <f>IF(#REF!="","",IF(MID(#REF!,5,1)=" ",TRIM(LEFT(#REF!,4)),TRIM(LEFT(#REF!,5))))</f>
        <v>#REF!</v>
      </c>
      <c r="AO69" s="6">
        <f>IF(AF69="","",IF(MID(AF69,5,1)=" ",TRIM(LEFT(AF69,4)),TRIM(LEFT(AF69,5))))</f>
      </c>
      <c r="AP69" s="6" t="e">
        <f>IF(#REF!="","",IF(MID(#REF!,5,1)=" ",TRIM(LEFT(#REF!,4)),TRIM(LEFT(#REF!,5))))</f>
        <v>#REF!</v>
      </c>
      <c r="AQ69" s="6" t="str">
        <f>IF(AG69="","",IF(MID(AG69,5,1)=" ",TRIM(LEFT(AG69,4)),TRIM(LEFT(AG69,5))))</f>
        <v>12A10</v>
      </c>
      <c r="AR69" s="6">
        <f t="shared" si="46"/>
      </c>
      <c r="AS69" s="6">
        <f t="shared" si="46"/>
      </c>
      <c r="AT69" s="6">
        <f t="shared" si="46"/>
      </c>
      <c r="AU69" s="6">
        <f t="shared" si="46"/>
      </c>
      <c r="AV69" s="6" t="str">
        <f t="shared" si="46"/>
        <v>10A7</v>
      </c>
      <c r="AW69" s="6" t="e">
        <f t="shared" si="46"/>
        <v>#REF!</v>
      </c>
      <c r="AX69" s="6">
        <f t="shared" si="45"/>
      </c>
      <c r="AY69" s="6" t="e">
        <f t="shared" si="45"/>
        <v>#REF!</v>
      </c>
      <c r="AZ69" s="6" t="str">
        <f t="shared" si="45"/>
        <v>12A10</v>
      </c>
      <c r="BA69" s="6">
        <f t="shared" si="45"/>
      </c>
      <c r="BB69" s="6">
        <f t="shared" si="45"/>
      </c>
      <c r="BC69" s="6">
        <f t="shared" si="45"/>
      </c>
      <c r="BD69" s="6">
        <f t="shared" si="45"/>
      </c>
      <c r="BE69" s="6" t="str">
        <f t="shared" si="45"/>
        <v>10A7</v>
      </c>
      <c r="BF69" s="6" t="e">
        <f t="shared" si="45"/>
        <v>#REF!</v>
      </c>
      <c r="BG69" s="6">
        <f t="shared" si="31"/>
      </c>
      <c r="BH69" s="6" t="e">
        <f t="shared" si="31"/>
        <v>#REF!</v>
      </c>
      <c r="BI69" s="6" t="str">
        <f t="shared" si="31"/>
        <v>12A10</v>
      </c>
      <c r="BJ69" s="6">
        <f t="shared" si="31"/>
      </c>
      <c r="BK69" s="6">
        <f t="shared" si="31"/>
      </c>
      <c r="BL69" s="6">
        <f t="shared" si="31"/>
      </c>
      <c r="BM69" s="7" t="e">
        <f>IF(#REF!="",0,COUNTIF(AJ$6:AJ$60,AJ69))</f>
        <v>#REF!</v>
      </c>
      <c r="BN69" s="7">
        <f>IF(H69="",0,COUNTIF(AK$6:AK$60,AK69))</f>
        <v>0</v>
      </c>
      <c r="BO69" s="7" t="e">
        <f>IF(#REF!="",0,COUNTIF(AL$6:AL$60,AL69))</f>
        <v>#REF!</v>
      </c>
      <c r="BP69" s="7" t="e">
        <f>IF(#REF!="",0,COUNTIF(AM$6:AM$60,AM69))</f>
        <v>#REF!</v>
      </c>
      <c r="BQ69" s="7" t="e">
        <f>IF(#REF!="",0,COUNTIF(AN$6:AN$60,AN69))</f>
        <v>#REF!</v>
      </c>
      <c r="BR69" s="7" t="e">
        <f>IF(#REF!="",0,COUNTIF(AO$6:AO$60,AO69))</f>
        <v>#REF!</v>
      </c>
      <c r="BS69" s="7" t="e">
        <f>IF(#REF!="",0,COUNTIF(AP$6:AP$60,AP69))</f>
        <v>#REF!</v>
      </c>
      <c r="BT69" s="7" t="e">
        <f>IF(#REF!="",0,COUNTIF(AQ$6:AQ$60,AQ69))</f>
        <v>#REF!</v>
      </c>
      <c r="BU69" s="7" t="e">
        <f>IF(#REF!="",0,COUNTIF(AR$6:AR$60,AR69))</f>
        <v>#REF!</v>
      </c>
      <c r="BV69" s="7">
        <f>IF(S69="",0,COUNTIF(AS$6:AS$60,AS69))</f>
        <v>13</v>
      </c>
      <c r="BW69" s="7" t="e">
        <f>IF(#REF!="",0,COUNTIF(AT$6:AT$60,AT69))</f>
        <v>#REF!</v>
      </c>
      <c r="BX69" s="7">
        <f>IF(R69="",0,COUNTIF(AU$6:AU$60,AU69))</f>
        <v>0</v>
      </c>
      <c r="BY69" s="7" t="e">
        <f>IF(#REF!="",0,COUNTIF(AV$6:AV$60,AV69))</f>
        <v>#REF!</v>
      </c>
      <c r="BZ69" s="7">
        <f>IF(N69="",0,COUNTIF(AW$6:AW$60,AW69))</f>
        <v>10</v>
      </c>
      <c r="CA69" s="7" t="e">
        <f>IF(#REF!="",0,COUNTIF(AX$6:AX$60,AX69))</f>
        <v>#REF!</v>
      </c>
      <c r="CB69" s="7" t="e">
        <f>IF(#REF!="",0,COUNTIF(AY$6:AY$60,AY69))</f>
        <v>#REF!</v>
      </c>
      <c r="CC69" s="7" t="e">
        <f>IF(#REF!="",0,COUNTIF(AZ$6:AZ$60,AZ69))</f>
        <v>#REF!</v>
      </c>
      <c r="CD69" s="7" t="e">
        <f>IF(#REF!="",0,COUNTIF(BA$6:BA$60,BA69))</f>
        <v>#REF!</v>
      </c>
      <c r="CE69" s="7">
        <f>IF(Y69="",0,COUNTIF(BB$6:BB$60,BB69))</f>
        <v>13</v>
      </c>
      <c r="CF69" s="7" t="e">
        <f>IF(#REF!="",0,COUNTIF(BC$6:BC$60,BC69))</f>
        <v>#REF!</v>
      </c>
      <c r="CG69" s="7">
        <f>IF(AA69="",0,COUNTIF(BD$6:BD$60,BD69))</f>
        <v>0</v>
      </c>
      <c r="CH69" s="7" t="e">
        <f>IF(#REF!="",0,COUNTIF(BE$6:BE$60,BE69))</f>
        <v>#REF!</v>
      </c>
      <c r="CI69" s="7">
        <f>IF(AC69="",0,COUNTIF(BF$6:BF$60,BF69))</f>
        <v>0</v>
      </c>
      <c r="CJ69" s="7">
        <f>IF(X69="",0,COUNTIF(BG$6:BG$60,BG69))</f>
        <v>21</v>
      </c>
      <c r="CK69" s="7" t="e">
        <f>IF(#REF!="",0,COUNTIF(BH$6:BH$60,BH69))</f>
        <v>#REF!</v>
      </c>
      <c r="CL69" s="7">
        <f>IF(AF69="",0,COUNTIF(BI$6:BI$60,BI69))</f>
        <v>0</v>
      </c>
      <c r="CM69" s="7" t="e">
        <f>IF(#REF!="",0,COUNTIF(BJ$6:BJ$60,BJ69))</f>
        <v>#REF!</v>
      </c>
      <c r="CN69" s="7">
        <f>IF(AG69="",0,COUNTIF(BK$6:BK$60,BK69))</f>
        <v>13</v>
      </c>
      <c r="CO69" s="7">
        <f t="shared" si="25"/>
        <v>0</v>
      </c>
    </row>
    <row r="70" spans="1:93" ht="14.25" hidden="1" thickBot="1">
      <c r="A70" s="473" t="s">
        <v>37</v>
      </c>
      <c r="B70" s="4"/>
      <c r="C70" s="4"/>
      <c r="D70" s="5"/>
      <c r="E70" s="52">
        <f>COUNTA(G70:AF70)</f>
        <v>10</v>
      </c>
      <c r="F70" s="63" t="s">
        <v>449</v>
      </c>
      <c r="G70" s="76"/>
      <c r="H70" s="64"/>
      <c r="I70" s="64"/>
      <c r="J70" s="117"/>
      <c r="N70" s="97"/>
      <c r="P70" s="133"/>
      <c r="Q70" s="79" t="s">
        <v>445</v>
      </c>
      <c r="S70" s="130" t="s">
        <v>442</v>
      </c>
      <c r="T70" s="118" t="s">
        <v>434</v>
      </c>
      <c r="U70" s="162" t="s">
        <v>437</v>
      </c>
      <c r="V70" s="107" t="s">
        <v>433</v>
      </c>
      <c r="X70" s="64"/>
      <c r="Y70" s="171" t="s">
        <v>428</v>
      </c>
      <c r="Z70" s="150" t="s">
        <v>426</v>
      </c>
      <c r="AA70" s="64"/>
      <c r="AB70" s="143" t="s">
        <v>424</v>
      </c>
      <c r="AC70" s="64"/>
      <c r="AD70" s="117"/>
      <c r="AE70" s="81" t="s">
        <v>420</v>
      </c>
      <c r="AF70" s="87" t="s">
        <v>421</v>
      </c>
      <c r="AG70" s="143" t="s">
        <v>90</v>
      </c>
      <c r="AI70" s="80"/>
      <c r="AJ70" s="6" t="e">
        <f>IF(#REF!="","",IF(MID(#REF!,5,1)=" ",TRIM(LEFT(#REF!,4)),TRIM(LEFT(#REF!,5))))</f>
        <v>#REF!</v>
      </c>
      <c r="AK70" s="6" t="e">
        <f>IF(#REF!="","",IF(MID(#REF!,5,1)=" ",TRIM(LEFT(#REF!,4)),TRIM(LEFT(#REF!,5))))</f>
        <v>#REF!</v>
      </c>
      <c r="AL70" s="6" t="e">
        <f>IF(#REF!="","",IF(MID(#REF!,5,1)=" ",TRIM(LEFT(#REF!,4)),TRIM(LEFT(#REF!,5))))</f>
        <v>#REF!</v>
      </c>
      <c r="AM70" s="6" t="str">
        <f>IF(S70="","",IF(MID(S70,5,1)=" ",TRIM(LEFT(S70,4)),TRIM(LEFT(S70,5))))</f>
        <v>12A1</v>
      </c>
      <c r="AN70" s="6" t="e">
        <f>IF(#REF!="","",IF(MID(#REF!,5,1)=" ",TRIM(LEFT(#REF!,4)),TRIM(LEFT(#REF!,5))))</f>
        <v>#REF!</v>
      </c>
      <c r="AO70" s="6" t="str">
        <f>IF(Z70="","",IF(MID(Z70,5,1)=" ",TRIM(LEFT(Z70,4)),TRIM(LEFT(Z70,5))))</f>
        <v>11A8</v>
      </c>
      <c r="AP70" s="6" t="e">
        <f>IF(#REF!="","",IF(MID(#REF!,5,1)=" ",TRIM(LEFT(#REF!,4)),TRIM(LEFT(#REF!,5))))</f>
        <v>#REF!</v>
      </c>
      <c r="AQ70" s="6" t="e">
        <f>IF(#REF!="","",IF(MID(#REF!,5,1)=" ",TRIM(LEFT(#REF!,4)),TRIM(LEFT(#REF!,5))))</f>
        <v>#REF!</v>
      </c>
      <c r="AR70" s="6">
        <f t="shared" si="46"/>
      </c>
      <c r="AS70" s="6" t="e">
        <f t="shared" si="46"/>
        <v>#REF!</v>
      </c>
      <c r="AT70" s="6" t="e">
        <f t="shared" si="46"/>
        <v>#REF!</v>
      </c>
      <c r="AU70" s="6" t="e">
        <f t="shared" si="46"/>
        <v>#REF!</v>
      </c>
      <c r="AV70" s="6" t="str">
        <f t="shared" si="46"/>
        <v>12A1</v>
      </c>
      <c r="AW70" s="6" t="e">
        <f t="shared" si="46"/>
        <v>#REF!</v>
      </c>
      <c r="AX70" s="6" t="str">
        <f t="shared" si="45"/>
        <v>11A8</v>
      </c>
      <c r="AY70" s="6" t="e">
        <f t="shared" si="45"/>
        <v>#REF!</v>
      </c>
      <c r="AZ70" s="6" t="e">
        <f t="shared" si="45"/>
        <v>#REF!</v>
      </c>
      <c r="BA70" s="6">
        <f t="shared" si="45"/>
      </c>
      <c r="BB70" s="6" t="e">
        <f t="shared" si="45"/>
        <v>#REF!</v>
      </c>
      <c r="BC70" s="6" t="e">
        <f t="shared" si="45"/>
        <v>#REF!</v>
      </c>
      <c r="BD70" s="6" t="e">
        <f t="shared" si="45"/>
        <v>#REF!</v>
      </c>
      <c r="BE70" s="6" t="str">
        <f t="shared" si="45"/>
        <v>12A1</v>
      </c>
      <c r="BF70" s="6" t="e">
        <f t="shared" si="45"/>
        <v>#REF!</v>
      </c>
      <c r="BG70" s="6" t="str">
        <f t="shared" si="31"/>
        <v>11A8</v>
      </c>
      <c r="BH70" s="6" t="e">
        <f t="shared" si="31"/>
        <v>#REF!</v>
      </c>
      <c r="BI70" s="6" t="e">
        <f t="shared" si="31"/>
        <v>#REF!</v>
      </c>
      <c r="BJ70" s="6">
        <f t="shared" si="31"/>
      </c>
      <c r="BK70" s="6" t="e">
        <f t="shared" si="31"/>
        <v>#REF!</v>
      </c>
      <c r="BL70" s="6" t="e">
        <f t="shared" si="31"/>
        <v>#REF!</v>
      </c>
      <c r="BM70" s="7" t="e">
        <f>IF(#REF!="",0,COUNTIF(AJ$6:AJ$60,AJ70))</f>
        <v>#REF!</v>
      </c>
      <c r="BN70" s="7">
        <f>IF(Q70="",0,COUNTIF(AK$6:AK$60,AK70))</f>
        <v>14</v>
      </c>
      <c r="BO70" s="7" t="e">
        <f>IF(#REF!="",0,COUNTIF(AL$6:AL$60,AL70))</f>
        <v>#REF!</v>
      </c>
      <c r="BP70" s="7">
        <f>IF(T70="",0,COUNTIF(AM$6:AM$60,AM70))</f>
        <v>0</v>
      </c>
      <c r="BQ70" s="7" t="e">
        <f>IF(#REF!="",0,COUNTIF(AN$6:AN$60,AN70))</f>
        <v>#REF!</v>
      </c>
      <c r="BR70" s="7" t="e">
        <f>IF(#REF!="",0,COUNTIF(AO$6:AO$60,AO70))</f>
        <v>#REF!</v>
      </c>
      <c r="BS70" s="7" t="e">
        <f>IF(#REF!="",0,COUNTIF(AP$6:AP$60,AP70))</f>
        <v>#REF!</v>
      </c>
      <c r="BT70" s="7">
        <f>IF(N70="",0,COUNTIF(AQ$6:AQ$60,AQ70))</f>
        <v>0</v>
      </c>
      <c r="BU70" s="7">
        <f>IF(AE70="",0,COUNTIF(AR$6:AR$60,AR70))</f>
        <v>54</v>
      </c>
      <c r="BV70" s="7">
        <f>IF(P70="",0,COUNTIF(AS$6:AS$60,AS70))</f>
        <v>0</v>
      </c>
      <c r="BW70" s="7" t="e">
        <f>IF(#REF!="",0,COUNTIF(AT$6:AT$60,AT70))</f>
        <v>#REF!</v>
      </c>
      <c r="BX70" s="7" t="e">
        <f>IF(#REF!="",0,COUNTIF(AU$6:AU$60,AU70))</f>
        <v>#REF!</v>
      </c>
      <c r="BY70" s="7" t="e">
        <f>IF(#REF!="",0,COUNTIF(AV$6:AV$60,AV70))</f>
        <v>#REF!</v>
      </c>
      <c r="BZ70" s="7">
        <f>IF(I69="",0,COUNTIF(AW$6:AW$60,AW70))</f>
        <v>10</v>
      </c>
      <c r="CA70" s="7">
        <f>IF(U70="",0,COUNTIF(AX$6:AX$60,AX70))</f>
        <v>1</v>
      </c>
      <c r="CB70" s="7" t="e">
        <f>IF(#REF!="",0,COUNTIF(AY$6:AY$60,AY70))</f>
        <v>#REF!</v>
      </c>
      <c r="CC70" s="7">
        <f>IF(AF70="",0,COUNTIF(AZ$6:AZ$60,AZ70))</f>
        <v>0</v>
      </c>
      <c r="CD70" s="7" t="e">
        <f>IF(#REF!="",0,COUNTIF(BA$6:BA$60,BA70))</f>
        <v>#REF!</v>
      </c>
      <c r="CE70" s="7">
        <f>IF(Y70="",0,COUNTIF(BB$6:BB$60,BB70))</f>
        <v>17</v>
      </c>
      <c r="CF70" s="7" t="e">
        <f>IF(#REF!="",0,COUNTIF(BC$6:BC$60,BC70))</f>
        <v>#REF!</v>
      </c>
      <c r="CG70" s="7" t="e">
        <f>IF(#REF!="",0,COUNTIF(BD$6:BD$60,BD70))</f>
        <v>#REF!</v>
      </c>
      <c r="CH70" s="7" t="e">
        <f>IF(#REF!="",0,COUNTIF(BE$6:BE$60,BE70))</f>
        <v>#REF!</v>
      </c>
      <c r="CI70" s="7">
        <f>IF(S70="",0,COUNTIF(BF$6:BF$60,BF70))</f>
        <v>10</v>
      </c>
      <c r="CJ70" s="7" t="e">
        <f>IF(#REF!="",0,COUNTIF(BG$6:BG$60,BG70))</f>
        <v>#REF!</v>
      </c>
      <c r="CK70" s="7" t="e">
        <f>IF(#REF!="",0,COUNTIF(BH$6:BH$60,BH70))</f>
        <v>#REF!</v>
      </c>
      <c r="CL70" s="7">
        <f>IF(Z70="",0,COUNTIF(BI$6:BI$60,BI70))</f>
        <v>0</v>
      </c>
      <c r="CM70" s="7" t="e">
        <f>IF(#REF!="",0,COUNTIF(BJ$6:BJ$60,BJ70))</f>
        <v>#REF!</v>
      </c>
      <c r="CN70" s="7" t="e">
        <f>IF(#REF!="",0,COUNTIF(BK$6:BK$60,BK70))</f>
        <v>#REF!</v>
      </c>
      <c r="CO70" s="7">
        <f t="shared" si="25"/>
        <v>0</v>
      </c>
    </row>
    <row r="71" spans="1:93" ht="14.25" hidden="1" thickBot="1">
      <c r="A71" s="474" t="s">
        <v>38</v>
      </c>
      <c r="B71" s="49"/>
      <c r="C71" s="49"/>
      <c r="D71" s="51"/>
      <c r="E71" s="52">
        <f>COUNTA(G71:AG71)</f>
        <v>10</v>
      </c>
      <c r="F71" s="260"/>
      <c r="G71" s="271" t="s">
        <v>427</v>
      </c>
      <c r="J71" s="261"/>
      <c r="K71" s="262" t="s">
        <v>446</v>
      </c>
      <c r="L71" s="265" t="s">
        <v>441</v>
      </c>
      <c r="M71" s="264"/>
      <c r="O71" s="266"/>
      <c r="P71" s="270" t="s">
        <v>430</v>
      </c>
      <c r="R71" s="268" t="s">
        <v>435</v>
      </c>
      <c r="W71" s="272" t="s">
        <v>425</v>
      </c>
      <c r="X71" s="269" t="s">
        <v>431</v>
      </c>
      <c r="Y71" s="267" t="s">
        <v>436</v>
      </c>
      <c r="AB71" s="273" t="s">
        <v>423</v>
      </c>
      <c r="AC71" s="263"/>
      <c r="AD71" s="274" t="s">
        <v>422</v>
      </c>
      <c r="AE71" s="275"/>
      <c r="AF71" s="276"/>
      <c r="AG71" s="263"/>
      <c r="AH71" s="263"/>
      <c r="AI71" s="277"/>
      <c r="AJ71" s="6" t="str">
        <f>IF(U57="","",IF(MID(U57,5,1)=" ",TRIM(LEFT(U57,4)),TRIM(LEFT(U57,5))))</f>
        <v>10A2</v>
      </c>
      <c r="AK71" s="6" t="e">
        <f>IF(#REF!="","",IF(MID(#REF!,5,1)=" ",TRIM(LEFT(#REF!,4)),TRIM(LEFT(#REF!,5))))</f>
        <v>#REF!</v>
      </c>
      <c r="AL71" s="6" t="e">
        <f>IF(#REF!="","",IF(MID(#REF!,5,1)=" ",TRIM(LEFT(#REF!,4)),TRIM(LEFT(#REF!,5))))</f>
        <v>#REF!</v>
      </c>
      <c r="AM71" s="6" t="str">
        <f>IF(L71="","",IF(MID(L71,5,1)=" ",TRIM(LEFT(L71,4)),TRIM(LEFT(L71,5))))</f>
        <v>10A4</v>
      </c>
      <c r="AN71" s="6" t="e">
        <f>IF(#REF!="","",IF(MID(#REF!,5,1)=" ",TRIM(LEFT(#REF!,4)),TRIM(LEFT(#REF!,5))))</f>
        <v>#REF!</v>
      </c>
      <c r="AO71" s="6">
        <f>IF(AF71="","",IF(MID(AF71,5,1)=" ",TRIM(LEFT(AF71,4)),TRIM(LEFT(AF71,5))))</f>
      </c>
      <c r="AP71" s="6" t="str">
        <f>IF(AB70="","",IF(MID(AB70,5,1)=" ",TRIM(LEFT(AB70,4)),TRIM(LEFT(AB70,5))))</f>
        <v>12A9</v>
      </c>
      <c r="AQ71" s="6" t="str">
        <f>IF(AG70="","",IF(MID(AG70,5,1)=" ",TRIM(LEFT(AG70,4)),TRIM(LEFT(AG70,5))))</f>
        <v>12A9</v>
      </c>
      <c r="AR71" s="6">
        <f t="shared" si="46"/>
      </c>
      <c r="AS71" s="6" t="str">
        <f t="shared" si="46"/>
        <v>10A2</v>
      </c>
      <c r="AT71" s="6" t="e">
        <f t="shared" si="46"/>
        <v>#REF!</v>
      </c>
      <c r="AU71" s="6" t="e">
        <f t="shared" si="46"/>
        <v>#REF!</v>
      </c>
      <c r="AV71" s="6" t="str">
        <f t="shared" si="46"/>
        <v>10A4</v>
      </c>
      <c r="AW71" s="6" t="e">
        <f t="shared" si="46"/>
        <v>#REF!</v>
      </c>
      <c r="AX71" s="6">
        <f t="shared" si="45"/>
      </c>
      <c r="AY71" s="6" t="str">
        <f t="shared" si="45"/>
        <v>12A9</v>
      </c>
      <c r="AZ71" s="6" t="str">
        <f t="shared" si="45"/>
        <v>12A9</v>
      </c>
      <c r="BA71" s="6">
        <f t="shared" si="45"/>
      </c>
      <c r="BB71" s="6" t="str">
        <f t="shared" si="45"/>
        <v>10A2</v>
      </c>
      <c r="BC71" s="6" t="e">
        <f t="shared" si="45"/>
        <v>#REF!</v>
      </c>
      <c r="BD71" s="6" t="e">
        <f t="shared" si="45"/>
        <v>#REF!</v>
      </c>
      <c r="BE71" s="6" t="str">
        <f t="shared" si="45"/>
        <v>10A4</v>
      </c>
      <c r="BF71" s="6" t="e">
        <f t="shared" si="45"/>
        <v>#REF!</v>
      </c>
      <c r="BG71" s="6">
        <f t="shared" si="31"/>
      </c>
      <c r="BH71" s="6" t="str">
        <f t="shared" si="31"/>
        <v>12A9</v>
      </c>
      <c r="BI71" s="6" t="str">
        <f t="shared" si="31"/>
        <v>12A9</v>
      </c>
      <c r="BJ71" s="6">
        <f t="shared" si="31"/>
      </c>
      <c r="BK71" s="6" t="str">
        <f t="shared" si="31"/>
        <v>10A2</v>
      </c>
      <c r="BL71" s="6" t="e">
        <f t="shared" si="31"/>
        <v>#REF!</v>
      </c>
      <c r="BM71" s="7" t="e">
        <f>IF(#REF!="",0,COUNTIF(AJ$6:AJ$60,AJ71))</f>
        <v>#REF!</v>
      </c>
      <c r="BN71" s="7" t="e">
        <f>IF(#REF!="",0,COUNTIF(AK$6:AK$60,AK71))</f>
        <v>#REF!</v>
      </c>
      <c r="BO71" s="7" t="e">
        <f>IF(#REF!="",0,COUNTIF(AL$6:AL$60,AL71))</f>
        <v>#REF!</v>
      </c>
      <c r="BP71" s="7">
        <f>IF(P71="",0,COUNTIF(AM$6:AM$60,AM71))</f>
        <v>1</v>
      </c>
      <c r="BQ71" s="7">
        <f>IF(G71="",0,COUNTIF(AN$6:AN$60,AN71))</f>
        <v>10</v>
      </c>
      <c r="BR71" s="7">
        <f>IF(M71="",0,COUNTIF(AO$6:AO$60,AO71))</f>
        <v>0</v>
      </c>
      <c r="BS71" s="7" t="e">
        <f>IF(#REF!="",0,COUNTIF(AP$6:AP$60,AP71))</f>
        <v>#REF!</v>
      </c>
      <c r="BT71" s="7" t="e">
        <f>IF(#REF!="",0,COUNTIF(AQ$6:AQ$60,AQ71))</f>
        <v>#REF!</v>
      </c>
      <c r="BU71" s="7" t="e">
        <f>IF(#REF!="",0,COUNTIF(AR$6:AR$60,AR71))</f>
        <v>#REF!</v>
      </c>
      <c r="BV71" s="7" t="e">
        <f>IF(#REF!="",0,COUNTIF(AS$6:AS$60,AS71))</f>
        <v>#REF!</v>
      </c>
      <c r="BW71" s="7" t="e">
        <f>IF(#REF!="",0,COUNTIF(AT$6:AT$60,AT71))</f>
        <v>#REF!</v>
      </c>
      <c r="BX71" s="7" t="e">
        <f>IF(#REF!="",0,COUNTIF(AU$6:AU$60,AU71))</f>
        <v>#REF!</v>
      </c>
      <c r="BY71" s="7" t="e">
        <f>IF(#REF!="",0,COUNTIF(AV$6:AV$60,AV71))</f>
        <v>#REF!</v>
      </c>
      <c r="BZ71" s="7">
        <f>IF(AB71="",0,COUNTIF(AW$6:AW$60,AW71))</f>
        <v>10</v>
      </c>
      <c r="CA71" s="7" t="e">
        <f>IF(#REF!="",0,COUNTIF(AX$6:AX$60,AX71))</f>
        <v>#REF!</v>
      </c>
      <c r="CB71" s="7" t="e">
        <f>IF(#REF!="",0,COUNTIF(AY$6:AY$60,AY71))</f>
        <v>#REF!</v>
      </c>
      <c r="CC71" s="7" t="e">
        <f>IF(#REF!="",0,COUNTIF(AZ$6:AZ$60,AZ71))</f>
        <v>#REF!</v>
      </c>
      <c r="CD71" s="7" t="e">
        <f>IF(#REF!="",0,COUNTIF(BA$6:BA$60,BA71))</f>
        <v>#REF!</v>
      </c>
      <c r="CE71" s="7" t="e">
        <f>IF(#REF!="",0,COUNTIF(BB$6:BB$60,BB71))</f>
        <v>#REF!</v>
      </c>
      <c r="CF71" s="7">
        <f>IF(Y71="",0,COUNTIF(BC$6:BC$60,BC71))</f>
        <v>14</v>
      </c>
      <c r="CG71" s="7">
        <f>IF(U57="",0,COUNTIF(BD$6:BD$60,BD71))</f>
        <v>17</v>
      </c>
      <c r="CH71" s="7">
        <f>IF(AD71="",0,COUNTIF(BE$6:BE$60,BE71))</f>
        <v>1</v>
      </c>
      <c r="CI71" s="7" t="e">
        <f>IF(#REF!="",0,COUNTIF(BF$6:BF$60,BF71))</f>
        <v>#REF!</v>
      </c>
      <c r="CJ71" s="7" t="e">
        <f>IF(#REF!="",0,COUNTIF(BG$6:BG$60,BG71))</f>
        <v>#REF!</v>
      </c>
      <c r="CK71" s="7" t="e">
        <f>IF(#REF!="",0,COUNTIF(BH$6:BH$60,BH71))</f>
        <v>#REF!</v>
      </c>
      <c r="CL71" s="7">
        <f>IF(AF71="",0,COUNTIF(BI$6:BI$60,BI71))</f>
        <v>0</v>
      </c>
      <c r="CM71" s="7">
        <f>IF(AB70="",0,COUNTIF(BJ$6:BJ$60,BJ71))</f>
        <v>54</v>
      </c>
      <c r="CN71" s="7">
        <f>IF(AG70="",0,COUNTIF(BK$6:BK$60,BK71))</f>
        <v>1</v>
      </c>
      <c r="CO71" s="7">
        <f t="shared" si="25"/>
        <v>0</v>
      </c>
    </row>
    <row r="72" ht="14.25" hidden="1" thickBot="1" thickTop="1"/>
    <row r="73" spans="1:35" ht="13.5" thickTop="1">
      <c r="A73" s="587" t="s">
        <v>0</v>
      </c>
      <c r="B73" s="460"/>
      <c r="C73" s="460"/>
      <c r="D73" s="460"/>
      <c r="E73" s="589" t="s">
        <v>648</v>
      </c>
      <c r="F73" s="575" t="s">
        <v>93</v>
      </c>
      <c r="G73" s="573"/>
      <c r="H73" s="573"/>
      <c r="I73" s="573"/>
      <c r="J73" s="576"/>
      <c r="K73" s="572" t="s">
        <v>94</v>
      </c>
      <c r="L73" s="573"/>
      <c r="M73" s="573"/>
      <c r="N73" s="573"/>
      <c r="O73" s="574"/>
      <c r="P73" s="575" t="s">
        <v>95</v>
      </c>
      <c r="Q73" s="573"/>
      <c r="R73" s="573"/>
      <c r="S73" s="573"/>
      <c r="T73" s="576"/>
      <c r="U73" s="572" t="s">
        <v>96</v>
      </c>
      <c r="V73" s="573"/>
      <c r="W73" s="573"/>
      <c r="X73" s="573"/>
      <c r="Y73" s="574"/>
      <c r="Z73" s="575" t="s">
        <v>97</v>
      </c>
      <c r="AA73" s="573"/>
      <c r="AB73" s="573"/>
      <c r="AC73" s="573"/>
      <c r="AD73" s="576"/>
      <c r="AE73" s="572" t="s">
        <v>98</v>
      </c>
      <c r="AF73" s="573"/>
      <c r="AG73" s="573"/>
      <c r="AH73" s="573"/>
      <c r="AI73" s="584"/>
    </row>
    <row r="74" spans="1:35" ht="12.75">
      <c r="A74" s="588"/>
      <c r="B74" s="440"/>
      <c r="C74" s="440"/>
      <c r="D74" s="440"/>
      <c r="E74" s="590"/>
      <c r="F74" s="57" t="s">
        <v>99</v>
      </c>
      <c r="G74" s="58" t="s">
        <v>100</v>
      </c>
      <c r="H74" s="58" t="s">
        <v>101</v>
      </c>
      <c r="I74" s="58" t="s">
        <v>102</v>
      </c>
      <c r="J74" s="59" t="s">
        <v>103</v>
      </c>
      <c r="K74" s="60" t="s">
        <v>99</v>
      </c>
      <c r="L74" s="58" t="s">
        <v>100</v>
      </c>
      <c r="M74" s="58" t="s">
        <v>101</v>
      </c>
      <c r="N74" s="58" t="s">
        <v>102</v>
      </c>
      <c r="O74" s="61" t="s">
        <v>103</v>
      </c>
      <c r="P74" s="57" t="s">
        <v>99</v>
      </c>
      <c r="Q74" s="58" t="s">
        <v>100</v>
      </c>
      <c r="R74" s="58" t="s">
        <v>101</v>
      </c>
      <c r="S74" s="58" t="s">
        <v>102</v>
      </c>
      <c r="T74" s="59" t="s">
        <v>103</v>
      </c>
      <c r="U74" s="60" t="s">
        <v>99</v>
      </c>
      <c r="V74" s="58" t="s">
        <v>100</v>
      </c>
      <c r="W74" s="58" t="s">
        <v>101</v>
      </c>
      <c r="X74" s="58" t="s">
        <v>102</v>
      </c>
      <c r="Y74" s="61" t="s">
        <v>103</v>
      </c>
      <c r="Z74" s="57" t="s">
        <v>99</v>
      </c>
      <c r="AA74" s="58" t="s">
        <v>100</v>
      </c>
      <c r="AB74" s="58" t="s">
        <v>101</v>
      </c>
      <c r="AC74" s="58" t="s">
        <v>102</v>
      </c>
      <c r="AD74" s="59" t="s">
        <v>103</v>
      </c>
      <c r="AE74" s="60" t="s">
        <v>99</v>
      </c>
      <c r="AF74" s="58" t="s">
        <v>100</v>
      </c>
      <c r="AG74" s="58" t="s">
        <v>101</v>
      </c>
      <c r="AH74" s="58" t="s">
        <v>102</v>
      </c>
      <c r="AI74" s="62" t="s">
        <v>103</v>
      </c>
    </row>
    <row r="75" spans="1:35" ht="11.25" customHeight="1">
      <c r="A75" s="482" t="s">
        <v>1</v>
      </c>
      <c r="B75" s="483" t="s">
        <v>77</v>
      </c>
      <c r="C75" s="483" t="s">
        <v>83</v>
      </c>
      <c r="D75" s="483" t="s">
        <v>86</v>
      </c>
      <c r="E75" s="487">
        <f>COUNTA(G75:AF75)</f>
        <v>14</v>
      </c>
      <c r="F75" s="504" t="s">
        <v>449</v>
      </c>
      <c r="G75" s="484"/>
      <c r="H75" s="484"/>
      <c r="I75" s="485" t="s">
        <v>155</v>
      </c>
      <c r="J75" s="505"/>
      <c r="K75" s="496" t="s">
        <v>165</v>
      </c>
      <c r="L75" s="485" t="s">
        <v>165</v>
      </c>
      <c r="M75" s="484"/>
      <c r="N75" s="485" t="s">
        <v>168</v>
      </c>
      <c r="O75" s="488" t="s">
        <v>173</v>
      </c>
      <c r="P75" s="514" t="s">
        <v>168</v>
      </c>
      <c r="Q75" s="485" t="s">
        <v>168</v>
      </c>
      <c r="R75" s="485" t="s">
        <v>165</v>
      </c>
      <c r="S75" s="484"/>
      <c r="T75" s="515" t="s">
        <v>155</v>
      </c>
      <c r="U75" s="501"/>
      <c r="V75" s="484"/>
      <c r="W75" s="485" t="s">
        <v>168</v>
      </c>
      <c r="X75" s="485" t="s">
        <v>155</v>
      </c>
      <c r="Y75" s="488" t="s">
        <v>155</v>
      </c>
      <c r="Z75" s="504"/>
      <c r="AA75" s="484"/>
      <c r="AB75" s="484"/>
      <c r="AC75" s="485"/>
      <c r="AD75" s="515"/>
      <c r="AE75" s="496" t="s">
        <v>165</v>
      </c>
      <c r="AF75" s="485" t="s">
        <v>165</v>
      </c>
      <c r="AG75" s="485" t="s">
        <v>88</v>
      </c>
      <c r="AH75" s="484"/>
      <c r="AI75" s="486"/>
    </row>
    <row r="76" spans="1:35" ht="11.25" customHeight="1">
      <c r="A76" s="473" t="s">
        <v>114</v>
      </c>
      <c r="B76" s="438" t="s">
        <v>57</v>
      </c>
      <c r="C76" s="438" t="s">
        <v>84</v>
      </c>
      <c r="D76" s="438" t="s">
        <v>59</v>
      </c>
      <c r="E76" s="439">
        <f>COUNTA(H76:AG76)</f>
        <v>15</v>
      </c>
      <c r="F76" s="506"/>
      <c r="G76" s="471"/>
      <c r="H76" s="468" t="s">
        <v>156</v>
      </c>
      <c r="I76" s="468" t="s">
        <v>147</v>
      </c>
      <c r="J76" s="507"/>
      <c r="K76" s="497" t="s">
        <v>166</v>
      </c>
      <c r="L76" s="468" t="s">
        <v>147</v>
      </c>
      <c r="M76" s="468" t="s">
        <v>147</v>
      </c>
      <c r="N76" s="468" t="s">
        <v>156</v>
      </c>
      <c r="O76" s="489"/>
      <c r="P76" s="516" t="s">
        <v>156</v>
      </c>
      <c r="Q76" s="468" t="s">
        <v>156</v>
      </c>
      <c r="R76" s="468" t="s">
        <v>166</v>
      </c>
      <c r="S76" s="468" t="s">
        <v>166</v>
      </c>
      <c r="T76" s="508"/>
      <c r="U76" s="497" t="s">
        <v>166</v>
      </c>
      <c r="V76" s="468" t="s">
        <v>166</v>
      </c>
      <c r="W76" s="468" t="s">
        <v>156</v>
      </c>
      <c r="X76" s="471"/>
      <c r="Y76" s="491" t="s">
        <v>147</v>
      </c>
      <c r="Z76" s="516"/>
      <c r="AA76" s="468"/>
      <c r="AB76" s="467"/>
      <c r="AC76" s="468"/>
      <c r="AD76" s="509"/>
      <c r="AE76" s="502"/>
      <c r="AF76" s="468"/>
      <c r="AG76" s="468" t="s">
        <v>147</v>
      </c>
      <c r="AH76" s="468" t="s">
        <v>60</v>
      </c>
      <c r="AI76" s="476"/>
    </row>
    <row r="77" spans="1:35" ht="11.25" customHeight="1">
      <c r="A77" s="473" t="s">
        <v>2</v>
      </c>
      <c r="B77" s="438" t="s">
        <v>78</v>
      </c>
      <c r="C77" s="438" t="s">
        <v>67</v>
      </c>
      <c r="D77" s="438" t="s">
        <v>87</v>
      </c>
      <c r="E77" s="439">
        <f>COUNTA(G77:AG77)</f>
        <v>13</v>
      </c>
      <c r="F77" s="506" t="s">
        <v>449</v>
      </c>
      <c r="G77" s="468" t="s">
        <v>157</v>
      </c>
      <c r="H77" s="468" t="s">
        <v>157</v>
      </c>
      <c r="I77" s="467"/>
      <c r="J77" s="508"/>
      <c r="K77" s="497"/>
      <c r="L77" s="468"/>
      <c r="M77" s="468"/>
      <c r="N77" s="468"/>
      <c r="O77" s="490"/>
      <c r="P77" s="516" t="s">
        <v>169</v>
      </c>
      <c r="Q77" s="468" t="s">
        <v>169</v>
      </c>
      <c r="R77" s="468"/>
      <c r="S77" s="467"/>
      <c r="T77" s="509"/>
      <c r="U77" s="497" t="s">
        <v>176</v>
      </c>
      <c r="V77" s="468" t="s">
        <v>176</v>
      </c>
      <c r="W77" s="468"/>
      <c r="X77" s="468"/>
      <c r="Y77" s="490"/>
      <c r="Z77" s="516" t="s">
        <v>176</v>
      </c>
      <c r="AA77" s="468" t="s">
        <v>176</v>
      </c>
      <c r="AB77" s="467"/>
      <c r="AC77" s="468" t="s">
        <v>169</v>
      </c>
      <c r="AD77" s="509" t="s">
        <v>169</v>
      </c>
      <c r="AE77" s="497" t="s">
        <v>176</v>
      </c>
      <c r="AF77" s="468" t="s">
        <v>157</v>
      </c>
      <c r="AG77" s="468" t="s">
        <v>174</v>
      </c>
      <c r="AH77" s="468" t="s">
        <v>57</v>
      </c>
      <c r="AI77" s="477"/>
    </row>
    <row r="78" spans="1:35" ht="11.25" customHeight="1">
      <c r="A78" s="473" t="s">
        <v>3</v>
      </c>
      <c r="B78" s="438" t="s">
        <v>61</v>
      </c>
      <c r="C78" s="438" t="s">
        <v>68</v>
      </c>
      <c r="D78" s="438" t="s">
        <v>63</v>
      </c>
      <c r="E78" s="439">
        <f>COUNTA(H78:AF78)</f>
        <v>10</v>
      </c>
      <c r="F78" s="506" t="s">
        <v>449</v>
      </c>
      <c r="G78" s="467"/>
      <c r="H78" s="468" t="s">
        <v>146</v>
      </c>
      <c r="I78" s="468" t="s">
        <v>146</v>
      </c>
      <c r="J78" s="509" t="s">
        <v>148</v>
      </c>
      <c r="K78" s="497" t="s">
        <v>148</v>
      </c>
      <c r="L78" s="467"/>
      <c r="M78" s="467"/>
      <c r="N78" s="468" t="s">
        <v>146</v>
      </c>
      <c r="O78" s="491" t="s">
        <v>146</v>
      </c>
      <c r="P78" s="506"/>
      <c r="Q78" s="468"/>
      <c r="R78" s="468"/>
      <c r="S78" s="468"/>
      <c r="T78" s="511"/>
      <c r="U78" s="498"/>
      <c r="V78" s="467"/>
      <c r="W78" s="467"/>
      <c r="X78" s="467"/>
      <c r="Y78" s="490"/>
      <c r="Z78" s="516" t="s">
        <v>146</v>
      </c>
      <c r="AA78" s="468" t="s">
        <v>148</v>
      </c>
      <c r="AB78" s="468" t="s">
        <v>148</v>
      </c>
      <c r="AC78" s="467"/>
      <c r="AD78" s="511"/>
      <c r="AE78" s="497" t="s">
        <v>148</v>
      </c>
      <c r="AF78" s="467"/>
      <c r="AG78" s="468" t="s">
        <v>59</v>
      </c>
      <c r="AH78" s="467"/>
      <c r="AI78" s="476"/>
    </row>
    <row r="79" spans="1:35" ht="11.25" customHeight="1">
      <c r="A79" s="473" t="s">
        <v>4</v>
      </c>
      <c r="B79" s="438" t="s">
        <v>65</v>
      </c>
      <c r="C79" s="438" t="s">
        <v>85</v>
      </c>
      <c r="D79" s="438" t="s">
        <v>70</v>
      </c>
      <c r="E79" s="439">
        <f>COUNTA(G79:AG79)</f>
        <v>15</v>
      </c>
      <c r="F79" s="506"/>
      <c r="G79" s="468" t="s">
        <v>158</v>
      </c>
      <c r="H79" s="468" t="s">
        <v>158</v>
      </c>
      <c r="I79" s="467"/>
      <c r="J79" s="508"/>
      <c r="K79" s="497" t="s">
        <v>149</v>
      </c>
      <c r="L79" s="468" t="s">
        <v>149</v>
      </c>
      <c r="M79" s="468" t="s">
        <v>145</v>
      </c>
      <c r="N79" s="468" t="s">
        <v>145</v>
      </c>
      <c r="O79" s="490"/>
      <c r="P79" s="506"/>
      <c r="Q79" s="468" t="s">
        <v>145</v>
      </c>
      <c r="R79" s="468" t="s">
        <v>158</v>
      </c>
      <c r="S79" s="468" t="s">
        <v>158</v>
      </c>
      <c r="T79" s="511"/>
      <c r="U79" s="497" t="s">
        <v>145</v>
      </c>
      <c r="V79" s="468" t="s">
        <v>145</v>
      </c>
      <c r="W79" s="468" t="s">
        <v>149</v>
      </c>
      <c r="X79" s="467"/>
      <c r="Y79" s="490"/>
      <c r="Z79" s="516" t="s">
        <v>149</v>
      </c>
      <c r="AA79" s="468" t="s">
        <v>149</v>
      </c>
      <c r="AB79" s="467"/>
      <c r="AC79" s="467"/>
      <c r="AD79" s="509" t="s">
        <v>158</v>
      </c>
      <c r="AE79" s="497"/>
      <c r="AF79" s="468"/>
      <c r="AG79" s="468"/>
      <c r="AH79" s="468"/>
      <c r="AI79" s="476"/>
    </row>
    <row r="80" spans="1:35" ht="11.25" customHeight="1">
      <c r="A80" s="473" t="s">
        <v>5</v>
      </c>
      <c r="B80" s="438" t="s">
        <v>79</v>
      </c>
      <c r="C80" s="438" t="s">
        <v>74</v>
      </c>
      <c r="D80" s="438" t="s">
        <v>88</v>
      </c>
      <c r="E80" s="439">
        <f>COUNTA(G80:AG80)</f>
        <v>11</v>
      </c>
      <c r="F80" s="506" t="s">
        <v>449</v>
      </c>
      <c r="G80" s="467"/>
      <c r="H80" s="467"/>
      <c r="I80" s="468" t="s">
        <v>154</v>
      </c>
      <c r="J80" s="509" t="s">
        <v>154</v>
      </c>
      <c r="K80" s="497"/>
      <c r="L80" s="468"/>
      <c r="M80" s="467"/>
      <c r="N80" s="468"/>
      <c r="O80" s="490"/>
      <c r="P80" s="516" t="s">
        <v>170</v>
      </c>
      <c r="Q80" s="467"/>
      <c r="R80" s="467"/>
      <c r="S80" s="468" t="s">
        <v>154</v>
      </c>
      <c r="T80" s="509" t="s">
        <v>154</v>
      </c>
      <c r="U80" s="497" t="s">
        <v>170</v>
      </c>
      <c r="V80" s="468" t="s">
        <v>170</v>
      </c>
      <c r="W80" s="468" t="s">
        <v>154</v>
      </c>
      <c r="X80" s="467"/>
      <c r="Y80" s="491"/>
      <c r="Z80" s="516"/>
      <c r="AA80" s="468"/>
      <c r="AB80" s="467"/>
      <c r="AC80" s="468" t="s">
        <v>170</v>
      </c>
      <c r="AD80" s="509" t="s">
        <v>170</v>
      </c>
      <c r="AE80" s="497"/>
      <c r="AF80" s="467"/>
      <c r="AG80" s="468" t="s">
        <v>86</v>
      </c>
      <c r="AH80" s="467"/>
      <c r="AI80" s="476"/>
    </row>
    <row r="81" spans="1:35" ht="11.25" customHeight="1">
      <c r="A81" s="473" t="s">
        <v>6</v>
      </c>
      <c r="B81" s="438" t="s">
        <v>75</v>
      </c>
      <c r="C81" s="438" t="s">
        <v>60</v>
      </c>
      <c r="D81" s="438" t="s">
        <v>72</v>
      </c>
      <c r="E81" s="439">
        <f>COUNTA(H81:AG81)</f>
        <v>10</v>
      </c>
      <c r="F81" s="506" t="s">
        <v>449</v>
      </c>
      <c r="G81" s="467"/>
      <c r="H81" s="468" t="s">
        <v>161</v>
      </c>
      <c r="I81" s="468" t="s">
        <v>161</v>
      </c>
      <c r="J81" s="509"/>
      <c r="K81" s="497" t="s">
        <v>150</v>
      </c>
      <c r="L81" s="468" t="s">
        <v>150</v>
      </c>
      <c r="M81" s="467"/>
      <c r="N81" s="467"/>
      <c r="O81" s="490"/>
      <c r="P81" s="516"/>
      <c r="Q81" s="468"/>
      <c r="R81" s="467"/>
      <c r="S81" s="468"/>
      <c r="T81" s="509"/>
      <c r="U81" s="497" t="s">
        <v>161</v>
      </c>
      <c r="V81" s="468" t="s">
        <v>161</v>
      </c>
      <c r="W81" s="468" t="s">
        <v>150</v>
      </c>
      <c r="X81" s="467"/>
      <c r="Y81" s="492"/>
      <c r="Z81" s="506"/>
      <c r="AA81" s="469"/>
      <c r="AB81" s="469"/>
      <c r="AC81" s="467"/>
      <c r="AD81" s="511"/>
      <c r="AE81" s="497" t="s">
        <v>161</v>
      </c>
      <c r="AF81" s="468" t="s">
        <v>150</v>
      </c>
      <c r="AG81" s="468" t="s">
        <v>150</v>
      </c>
      <c r="AH81" s="468" t="s">
        <v>83</v>
      </c>
      <c r="AI81" s="476"/>
    </row>
    <row r="82" spans="1:35" ht="11.25" customHeight="1">
      <c r="A82" s="473" t="s">
        <v>7</v>
      </c>
      <c r="B82" s="438" t="s">
        <v>80</v>
      </c>
      <c r="C82" s="438" t="s">
        <v>69</v>
      </c>
      <c r="D82" s="438" t="s">
        <v>89</v>
      </c>
      <c r="E82" s="439">
        <f>COUNTA(G82:AG82)</f>
        <v>15</v>
      </c>
      <c r="F82" s="506"/>
      <c r="G82" s="468" t="s">
        <v>162</v>
      </c>
      <c r="H82" s="468" t="s">
        <v>159</v>
      </c>
      <c r="I82" s="468" t="s">
        <v>159</v>
      </c>
      <c r="J82" s="510"/>
      <c r="K82" s="498"/>
      <c r="L82" s="467"/>
      <c r="M82" s="468" t="s">
        <v>151</v>
      </c>
      <c r="N82" s="468" t="s">
        <v>162</v>
      </c>
      <c r="O82" s="492"/>
      <c r="P82" s="516" t="s">
        <v>162</v>
      </c>
      <c r="Q82" s="468" t="s">
        <v>151</v>
      </c>
      <c r="R82" s="468" t="s">
        <v>151</v>
      </c>
      <c r="S82" s="468" t="s">
        <v>159</v>
      </c>
      <c r="T82" s="508"/>
      <c r="U82" s="498"/>
      <c r="V82" s="468" t="s">
        <v>151</v>
      </c>
      <c r="W82" s="468" t="s">
        <v>151</v>
      </c>
      <c r="X82" s="467"/>
      <c r="Y82" s="490"/>
      <c r="Z82" s="516" t="s">
        <v>159</v>
      </c>
      <c r="AA82" s="468" t="s">
        <v>159</v>
      </c>
      <c r="AB82" s="468" t="s">
        <v>162</v>
      </c>
      <c r="AC82" s="468" t="s">
        <v>162</v>
      </c>
      <c r="AD82" s="511"/>
      <c r="AE82" s="497"/>
      <c r="AF82" s="468"/>
      <c r="AG82" s="468"/>
      <c r="AH82" s="469"/>
      <c r="AI82" s="477"/>
    </row>
    <row r="83" spans="1:35" ht="11.25" customHeight="1">
      <c r="A83" s="473" t="s">
        <v>111</v>
      </c>
      <c r="B83" s="438" t="s">
        <v>81</v>
      </c>
      <c r="C83" s="438" t="s">
        <v>71</v>
      </c>
      <c r="D83" s="438" t="s">
        <v>90</v>
      </c>
      <c r="E83" s="439">
        <f>COUNTA(H83:AG83)</f>
        <v>14</v>
      </c>
      <c r="F83" s="506"/>
      <c r="G83" s="467"/>
      <c r="H83" s="468"/>
      <c r="I83" s="468"/>
      <c r="J83" s="508"/>
      <c r="K83" s="497" t="s">
        <v>152</v>
      </c>
      <c r="L83" s="467"/>
      <c r="M83" s="468" t="s">
        <v>153</v>
      </c>
      <c r="N83" s="468" t="s">
        <v>163</v>
      </c>
      <c r="O83" s="490"/>
      <c r="P83" s="516" t="s">
        <v>163</v>
      </c>
      <c r="Q83" s="468" t="s">
        <v>163</v>
      </c>
      <c r="R83" s="467"/>
      <c r="S83" s="468" t="s">
        <v>152</v>
      </c>
      <c r="T83" s="508"/>
      <c r="U83" s="497" t="s">
        <v>152</v>
      </c>
      <c r="V83" s="468" t="s">
        <v>152</v>
      </c>
      <c r="W83" s="467"/>
      <c r="X83" s="468" t="s">
        <v>153</v>
      </c>
      <c r="Y83" s="491" t="s">
        <v>153</v>
      </c>
      <c r="Z83" s="516" t="s">
        <v>153</v>
      </c>
      <c r="AA83" s="468" t="s">
        <v>153</v>
      </c>
      <c r="AB83" s="467"/>
      <c r="AC83" s="468" t="s">
        <v>163</v>
      </c>
      <c r="AD83" s="509" t="s">
        <v>163</v>
      </c>
      <c r="AE83" s="497"/>
      <c r="AF83" s="468"/>
      <c r="AG83" s="467"/>
      <c r="AH83" s="470"/>
      <c r="AI83" s="476"/>
    </row>
    <row r="84" spans="1:35" ht="11.25" customHeight="1">
      <c r="A84" s="473" t="s">
        <v>8</v>
      </c>
      <c r="B84" s="438" t="s">
        <v>82</v>
      </c>
      <c r="C84" s="438" t="s">
        <v>58</v>
      </c>
      <c r="D84" s="438" t="s">
        <v>91</v>
      </c>
      <c r="E84" s="439">
        <f>COUNTA(G84:AF84)</f>
        <v>13</v>
      </c>
      <c r="F84" s="506" t="s">
        <v>449</v>
      </c>
      <c r="G84" s="468" t="s">
        <v>164</v>
      </c>
      <c r="H84" s="468" t="s">
        <v>160</v>
      </c>
      <c r="I84" s="468" t="s">
        <v>160</v>
      </c>
      <c r="J84" s="508"/>
      <c r="K84" s="497"/>
      <c r="L84" s="467"/>
      <c r="M84" s="468"/>
      <c r="N84" s="468"/>
      <c r="O84" s="490"/>
      <c r="P84" s="516" t="s">
        <v>171</v>
      </c>
      <c r="Q84" s="468" t="s">
        <v>171</v>
      </c>
      <c r="R84" s="468" t="s">
        <v>164</v>
      </c>
      <c r="S84" s="468" t="s">
        <v>164</v>
      </c>
      <c r="T84" s="508"/>
      <c r="U84" s="498"/>
      <c r="V84" s="468"/>
      <c r="W84" s="468"/>
      <c r="X84" s="467"/>
      <c r="Y84" s="490"/>
      <c r="Z84" s="516" t="s">
        <v>164</v>
      </c>
      <c r="AA84" s="468" t="s">
        <v>160</v>
      </c>
      <c r="AB84" s="467"/>
      <c r="AC84" s="468" t="s">
        <v>171</v>
      </c>
      <c r="AD84" s="509" t="s">
        <v>171</v>
      </c>
      <c r="AE84" s="497" t="s">
        <v>164</v>
      </c>
      <c r="AF84" s="468" t="s">
        <v>160</v>
      </c>
      <c r="AG84" s="467"/>
      <c r="AH84" s="468" t="s">
        <v>78</v>
      </c>
      <c r="AI84" s="476"/>
    </row>
    <row r="85" spans="1:35" ht="11.25" customHeight="1">
      <c r="A85" s="473" t="s">
        <v>9</v>
      </c>
      <c r="B85" s="440"/>
      <c r="C85" s="438"/>
      <c r="D85" s="438"/>
      <c r="E85" s="439">
        <f>COUNTA(G85:AG85)</f>
        <v>13</v>
      </c>
      <c r="F85" s="506" t="s">
        <v>449</v>
      </c>
      <c r="G85" s="468" t="s">
        <v>143</v>
      </c>
      <c r="H85" s="468" t="s">
        <v>143</v>
      </c>
      <c r="I85" s="468" t="s">
        <v>175</v>
      </c>
      <c r="J85" s="508"/>
      <c r="K85" s="498"/>
      <c r="L85" s="468" t="s">
        <v>144</v>
      </c>
      <c r="M85" s="467"/>
      <c r="N85" s="468" t="s">
        <v>143</v>
      </c>
      <c r="O85" s="491" t="s">
        <v>143</v>
      </c>
      <c r="P85" s="516"/>
      <c r="Q85" s="468"/>
      <c r="R85" s="468"/>
      <c r="S85" s="467"/>
      <c r="T85" s="508"/>
      <c r="U85" s="497" t="s">
        <v>175</v>
      </c>
      <c r="V85" s="468" t="s">
        <v>175</v>
      </c>
      <c r="W85" s="468" t="s">
        <v>144</v>
      </c>
      <c r="X85" s="468" t="s">
        <v>144</v>
      </c>
      <c r="Y85" s="494"/>
      <c r="Z85" s="516"/>
      <c r="AA85" s="469"/>
      <c r="AB85" s="467"/>
      <c r="AC85" s="468" t="s">
        <v>144</v>
      </c>
      <c r="AD85" s="509" t="s">
        <v>143</v>
      </c>
      <c r="AE85" s="498"/>
      <c r="AF85" s="467"/>
      <c r="AG85" s="468" t="s">
        <v>175</v>
      </c>
      <c r="AH85" s="468" t="s">
        <v>61</v>
      </c>
      <c r="AI85" s="476"/>
    </row>
    <row r="86" spans="1:35" ht="11.25" customHeight="1">
      <c r="A86" s="473" t="s">
        <v>10</v>
      </c>
      <c r="B86" s="440"/>
      <c r="C86" s="440"/>
      <c r="D86" s="440"/>
      <c r="E86" s="439">
        <f>COUNTA(G86:AE86)</f>
        <v>19</v>
      </c>
      <c r="F86" s="506"/>
      <c r="G86" s="468" t="s">
        <v>187</v>
      </c>
      <c r="H86" s="468" t="s">
        <v>184</v>
      </c>
      <c r="I86" s="467"/>
      <c r="J86" s="508"/>
      <c r="K86" s="497" t="s">
        <v>185</v>
      </c>
      <c r="L86" s="468" t="s">
        <v>185</v>
      </c>
      <c r="M86" s="468" t="s">
        <v>193</v>
      </c>
      <c r="N86" s="467"/>
      <c r="O86" s="492"/>
      <c r="P86" s="516" t="s">
        <v>172</v>
      </c>
      <c r="Q86" s="468" t="s">
        <v>172</v>
      </c>
      <c r="R86" s="468" t="s">
        <v>186</v>
      </c>
      <c r="S86" s="468" t="s">
        <v>186</v>
      </c>
      <c r="T86" s="509" t="s">
        <v>448</v>
      </c>
      <c r="U86" s="497" t="s">
        <v>177</v>
      </c>
      <c r="V86" s="468" t="s">
        <v>177</v>
      </c>
      <c r="W86" s="467"/>
      <c r="X86" s="468" t="s">
        <v>203</v>
      </c>
      <c r="Y86" s="491" t="s">
        <v>203</v>
      </c>
      <c r="Z86" s="516" t="s">
        <v>178</v>
      </c>
      <c r="AA86" s="468" t="s">
        <v>178</v>
      </c>
      <c r="AB86" s="468" t="s">
        <v>199</v>
      </c>
      <c r="AC86" s="468" t="s">
        <v>180</v>
      </c>
      <c r="AD86" s="509" t="s">
        <v>180</v>
      </c>
      <c r="AE86" s="498"/>
      <c r="AF86" s="467"/>
      <c r="AG86" s="467"/>
      <c r="AH86" s="470"/>
      <c r="AI86" s="476"/>
    </row>
    <row r="87" spans="1:35" ht="11.25" customHeight="1">
      <c r="A87" s="473" t="s">
        <v>11</v>
      </c>
      <c r="B87" s="440"/>
      <c r="C87" s="440"/>
      <c r="D87" s="440"/>
      <c r="E87" s="439">
        <f aca="true" t="shared" si="47" ref="E87:E92">COUNTA(G87:AG87)</f>
        <v>18</v>
      </c>
      <c r="F87" s="506"/>
      <c r="G87" s="467"/>
      <c r="H87" s="468" t="s">
        <v>189</v>
      </c>
      <c r="I87" s="468" t="s">
        <v>189</v>
      </c>
      <c r="J87" s="508"/>
      <c r="K87" s="497" t="s">
        <v>192</v>
      </c>
      <c r="L87" s="468" t="s">
        <v>192</v>
      </c>
      <c r="M87" s="467"/>
      <c r="N87" s="467"/>
      <c r="O87" s="490"/>
      <c r="P87" s="516" t="s">
        <v>190</v>
      </c>
      <c r="Q87" s="468" t="s">
        <v>190</v>
      </c>
      <c r="R87" s="468" t="s">
        <v>167</v>
      </c>
      <c r="S87" s="468" t="s">
        <v>167</v>
      </c>
      <c r="T87" s="508"/>
      <c r="U87" s="497" t="s">
        <v>194</v>
      </c>
      <c r="V87" s="468" t="s">
        <v>194</v>
      </c>
      <c r="W87" s="467"/>
      <c r="X87" s="468" t="s">
        <v>195</v>
      </c>
      <c r="Y87" s="491" t="s">
        <v>195</v>
      </c>
      <c r="Z87" s="516" t="s">
        <v>202</v>
      </c>
      <c r="AA87" s="468" t="s">
        <v>202</v>
      </c>
      <c r="AB87" s="468" t="s">
        <v>198</v>
      </c>
      <c r="AC87" s="468" t="s">
        <v>198</v>
      </c>
      <c r="AD87" s="508"/>
      <c r="AE87" s="497" t="s">
        <v>179</v>
      </c>
      <c r="AF87" s="468" t="s">
        <v>179</v>
      </c>
      <c r="AG87" s="467"/>
      <c r="AH87" s="469"/>
      <c r="AI87" s="477"/>
    </row>
    <row r="88" spans="1:35" ht="11.25" customHeight="1">
      <c r="A88" s="473" t="s">
        <v>12</v>
      </c>
      <c r="B88" s="440"/>
      <c r="C88" s="440"/>
      <c r="D88" s="440"/>
      <c r="E88" s="439">
        <f t="shared" si="47"/>
        <v>2</v>
      </c>
      <c r="F88" s="506"/>
      <c r="G88" s="469"/>
      <c r="H88" s="469"/>
      <c r="I88" s="469"/>
      <c r="J88" s="508"/>
      <c r="K88" s="499"/>
      <c r="L88" s="470"/>
      <c r="M88" s="468" t="s">
        <v>183</v>
      </c>
      <c r="N88" s="468" t="s">
        <v>183</v>
      </c>
      <c r="O88" s="490"/>
      <c r="P88" s="517"/>
      <c r="Q88" s="470"/>
      <c r="R88" s="468"/>
      <c r="S88" s="468"/>
      <c r="T88" s="508"/>
      <c r="U88" s="497"/>
      <c r="V88" s="468"/>
      <c r="W88" s="468"/>
      <c r="X88" s="468"/>
      <c r="Y88" s="490"/>
      <c r="Z88" s="518"/>
      <c r="AA88" s="469"/>
      <c r="AB88" s="469"/>
      <c r="AC88" s="469"/>
      <c r="AD88" s="508"/>
      <c r="AE88" s="499"/>
      <c r="AF88" s="469"/>
      <c r="AG88" s="469"/>
      <c r="AH88" s="469"/>
      <c r="AI88" s="477"/>
    </row>
    <row r="89" spans="1:35" ht="11.25" customHeight="1">
      <c r="A89" s="473" t="s">
        <v>104</v>
      </c>
      <c r="B89" s="440"/>
      <c r="C89" s="440"/>
      <c r="D89" s="440"/>
      <c r="E89" s="439">
        <f t="shared" si="47"/>
        <v>11</v>
      </c>
      <c r="F89" s="506"/>
      <c r="G89" s="469"/>
      <c r="H89" s="470"/>
      <c r="I89" s="470"/>
      <c r="J89" s="508"/>
      <c r="K89" s="497" t="s">
        <v>181</v>
      </c>
      <c r="L89" s="468" t="s">
        <v>181</v>
      </c>
      <c r="M89" s="468" t="s">
        <v>182</v>
      </c>
      <c r="N89" s="468" t="s">
        <v>182</v>
      </c>
      <c r="O89" s="491" t="s">
        <v>191</v>
      </c>
      <c r="P89" s="506"/>
      <c r="Q89" s="468" t="s">
        <v>188</v>
      </c>
      <c r="R89" s="467"/>
      <c r="S89" s="468" t="s">
        <v>197</v>
      </c>
      <c r="T89" s="508"/>
      <c r="U89" s="498"/>
      <c r="V89" s="467"/>
      <c r="W89" s="468"/>
      <c r="X89" s="468"/>
      <c r="Y89" s="490"/>
      <c r="Z89" s="516" t="s">
        <v>200</v>
      </c>
      <c r="AA89" s="468" t="s">
        <v>201</v>
      </c>
      <c r="AB89" s="467"/>
      <c r="AC89" s="468" t="s">
        <v>196</v>
      </c>
      <c r="AD89" s="509" t="s">
        <v>196</v>
      </c>
      <c r="AE89" s="497"/>
      <c r="AF89" s="468"/>
      <c r="AG89" s="468"/>
      <c r="AH89" s="467"/>
      <c r="AI89" s="476"/>
    </row>
    <row r="90" spans="1:35" ht="11.25" customHeight="1">
      <c r="A90" s="473" t="s">
        <v>13</v>
      </c>
      <c r="B90" s="440"/>
      <c r="C90" s="440"/>
      <c r="D90" s="440"/>
      <c r="E90" s="439">
        <f t="shared" si="47"/>
        <v>4</v>
      </c>
      <c r="F90" s="506"/>
      <c r="G90" s="468" t="s">
        <v>206</v>
      </c>
      <c r="H90" s="469"/>
      <c r="I90" s="469"/>
      <c r="J90" s="508"/>
      <c r="K90" s="497" t="s">
        <v>206</v>
      </c>
      <c r="L90" s="468" t="s">
        <v>206</v>
      </c>
      <c r="M90" s="468"/>
      <c r="N90" s="467"/>
      <c r="O90" s="490"/>
      <c r="P90" s="516"/>
      <c r="Q90" s="469"/>
      <c r="R90" s="469"/>
      <c r="S90" s="469"/>
      <c r="T90" s="508"/>
      <c r="U90" s="497"/>
      <c r="V90" s="468"/>
      <c r="W90" s="468" t="s">
        <v>206</v>
      </c>
      <c r="X90" s="470"/>
      <c r="Y90" s="490"/>
      <c r="Z90" s="517"/>
      <c r="AA90" s="470"/>
      <c r="AB90" s="469"/>
      <c r="AC90" s="468"/>
      <c r="AD90" s="509"/>
      <c r="AE90" s="499"/>
      <c r="AF90" s="469"/>
      <c r="AG90" s="469"/>
      <c r="AH90" s="469"/>
      <c r="AI90" s="477"/>
    </row>
    <row r="91" spans="1:35" ht="11.25" customHeight="1">
      <c r="A91" s="473" t="s">
        <v>66</v>
      </c>
      <c r="B91" s="440"/>
      <c r="C91" s="440"/>
      <c r="D91" s="440"/>
      <c r="E91" s="439">
        <f t="shared" si="47"/>
        <v>8</v>
      </c>
      <c r="F91" s="506"/>
      <c r="G91" s="467"/>
      <c r="H91" s="468" t="s">
        <v>205</v>
      </c>
      <c r="I91" s="467"/>
      <c r="J91" s="508"/>
      <c r="K91" s="498"/>
      <c r="L91" s="467"/>
      <c r="M91" s="468" t="s">
        <v>205</v>
      </c>
      <c r="N91" s="468" t="s">
        <v>205</v>
      </c>
      <c r="O91" s="490"/>
      <c r="P91" s="516"/>
      <c r="Q91" s="468"/>
      <c r="R91" s="468" t="s">
        <v>204</v>
      </c>
      <c r="S91" s="468" t="s">
        <v>205</v>
      </c>
      <c r="T91" s="508"/>
      <c r="U91" s="497" t="s">
        <v>204</v>
      </c>
      <c r="V91" s="467"/>
      <c r="W91" s="467"/>
      <c r="X91" s="467"/>
      <c r="Y91" s="490"/>
      <c r="Z91" s="516"/>
      <c r="AA91" s="468"/>
      <c r="AB91" s="467"/>
      <c r="AC91" s="468" t="s">
        <v>204</v>
      </c>
      <c r="AD91" s="509" t="s">
        <v>204</v>
      </c>
      <c r="AE91" s="499"/>
      <c r="AF91" s="469"/>
      <c r="AG91" s="469"/>
      <c r="AH91" s="469"/>
      <c r="AI91" s="477"/>
    </row>
    <row r="92" spans="1:35" ht="11.25" customHeight="1">
      <c r="A92" s="473" t="s">
        <v>14</v>
      </c>
      <c r="B92" s="440"/>
      <c r="C92" s="440"/>
      <c r="D92" s="440"/>
      <c r="E92" s="439">
        <f t="shared" si="47"/>
        <v>16</v>
      </c>
      <c r="F92" s="506"/>
      <c r="G92" s="468" t="s">
        <v>209</v>
      </c>
      <c r="H92" s="468" t="s">
        <v>209</v>
      </c>
      <c r="I92" s="468" t="s">
        <v>207</v>
      </c>
      <c r="J92" s="508"/>
      <c r="K92" s="497" t="s">
        <v>209</v>
      </c>
      <c r="L92" s="468" t="s">
        <v>210</v>
      </c>
      <c r="M92" s="468" t="s">
        <v>208</v>
      </c>
      <c r="N92" s="468" t="s">
        <v>208</v>
      </c>
      <c r="O92" s="490"/>
      <c r="P92" s="506"/>
      <c r="Q92" s="468" t="s">
        <v>210</v>
      </c>
      <c r="R92" s="468" t="s">
        <v>209</v>
      </c>
      <c r="S92" s="467"/>
      <c r="T92" s="508"/>
      <c r="U92" s="497" t="s">
        <v>207</v>
      </c>
      <c r="V92" s="468" t="s">
        <v>207</v>
      </c>
      <c r="W92" s="468" t="s">
        <v>208</v>
      </c>
      <c r="X92" s="468" t="s">
        <v>208</v>
      </c>
      <c r="Y92" s="490"/>
      <c r="Z92" s="506"/>
      <c r="AA92" s="467"/>
      <c r="AB92" s="468" t="s">
        <v>207</v>
      </c>
      <c r="AC92" s="468" t="s">
        <v>210</v>
      </c>
      <c r="AD92" s="509" t="s">
        <v>210</v>
      </c>
      <c r="AE92" s="499"/>
      <c r="AF92" s="470"/>
      <c r="AG92" s="469"/>
      <c r="AH92" s="469"/>
      <c r="AI92" s="477"/>
    </row>
    <row r="93" spans="1:35" ht="11.25" customHeight="1">
      <c r="A93" s="473" t="s">
        <v>15</v>
      </c>
      <c r="B93" s="440"/>
      <c r="C93" s="440"/>
      <c r="D93" s="440"/>
      <c r="E93" s="439">
        <f>COUNTA(H93:AG93)</f>
        <v>15</v>
      </c>
      <c r="F93" s="506"/>
      <c r="G93" s="468" t="s">
        <v>217</v>
      </c>
      <c r="H93" s="468" t="s">
        <v>215</v>
      </c>
      <c r="I93" s="468" t="s">
        <v>216</v>
      </c>
      <c r="J93" s="508"/>
      <c r="K93" s="497" t="s">
        <v>217</v>
      </c>
      <c r="L93" s="468" t="s">
        <v>217</v>
      </c>
      <c r="M93" s="467"/>
      <c r="N93" s="468" t="s">
        <v>214</v>
      </c>
      <c r="O93" s="491" t="s">
        <v>215</v>
      </c>
      <c r="P93" s="506"/>
      <c r="Q93" s="468" t="s">
        <v>214</v>
      </c>
      <c r="R93" s="468" t="s">
        <v>216</v>
      </c>
      <c r="S93" s="468" t="s">
        <v>216</v>
      </c>
      <c r="T93" s="510"/>
      <c r="U93" s="498"/>
      <c r="V93" s="467"/>
      <c r="W93" s="468" t="s">
        <v>216</v>
      </c>
      <c r="X93" s="468" t="s">
        <v>217</v>
      </c>
      <c r="Y93" s="492"/>
      <c r="Z93" s="516" t="s">
        <v>215</v>
      </c>
      <c r="AA93" s="468" t="s">
        <v>215</v>
      </c>
      <c r="AB93" s="468" t="s">
        <v>214</v>
      </c>
      <c r="AC93" s="468" t="s">
        <v>214</v>
      </c>
      <c r="AD93" s="508"/>
      <c r="AE93" s="499"/>
      <c r="AF93" s="469"/>
      <c r="AG93" s="469"/>
      <c r="AH93" s="469"/>
      <c r="AI93" s="477"/>
    </row>
    <row r="94" spans="1:35" ht="11.25" customHeight="1">
      <c r="A94" s="473" t="s">
        <v>16</v>
      </c>
      <c r="B94" s="440"/>
      <c r="C94" s="440"/>
      <c r="D94" s="440"/>
      <c r="E94" s="439">
        <f>COUNTA(G94:AF94)</f>
        <v>12</v>
      </c>
      <c r="F94" s="506"/>
      <c r="G94" s="468" t="s">
        <v>211</v>
      </c>
      <c r="H94" s="468" t="s">
        <v>211</v>
      </c>
      <c r="I94" s="468" t="s">
        <v>213</v>
      </c>
      <c r="J94" s="509" t="s">
        <v>212</v>
      </c>
      <c r="K94" s="498"/>
      <c r="L94" s="467"/>
      <c r="M94" s="468"/>
      <c r="N94" s="468"/>
      <c r="O94" s="490"/>
      <c r="P94" s="506"/>
      <c r="Q94" s="467"/>
      <c r="R94" s="467"/>
      <c r="S94" s="467"/>
      <c r="T94" s="510"/>
      <c r="U94" s="497" t="s">
        <v>213</v>
      </c>
      <c r="V94" s="468" t="s">
        <v>213</v>
      </c>
      <c r="W94" s="467"/>
      <c r="X94" s="468" t="s">
        <v>212</v>
      </c>
      <c r="Y94" s="491" t="s">
        <v>212</v>
      </c>
      <c r="Z94" s="506"/>
      <c r="AA94" s="467"/>
      <c r="AB94" s="468" t="s">
        <v>211</v>
      </c>
      <c r="AC94" s="467"/>
      <c r="AD94" s="509" t="s">
        <v>213</v>
      </c>
      <c r="AE94" s="497" t="s">
        <v>212</v>
      </c>
      <c r="AF94" s="468" t="s">
        <v>211</v>
      </c>
      <c r="AG94" s="467"/>
      <c r="AH94" s="469"/>
      <c r="AI94" s="477"/>
    </row>
    <row r="95" spans="1:35" ht="11.25" customHeight="1">
      <c r="A95" s="473" t="s">
        <v>62</v>
      </c>
      <c r="B95" s="440"/>
      <c r="C95" s="440"/>
      <c r="D95" s="440"/>
      <c r="E95" s="439">
        <f>COUNTA(G95:AG95)</f>
        <v>4</v>
      </c>
      <c r="F95" s="506"/>
      <c r="G95" s="468" t="s">
        <v>228</v>
      </c>
      <c r="H95" s="470"/>
      <c r="I95" s="469"/>
      <c r="J95" s="508"/>
      <c r="K95" s="499"/>
      <c r="L95" s="469"/>
      <c r="M95" s="469"/>
      <c r="N95" s="469"/>
      <c r="O95" s="490"/>
      <c r="P95" s="516" t="s">
        <v>228</v>
      </c>
      <c r="Q95" s="469"/>
      <c r="R95" s="468"/>
      <c r="S95" s="468"/>
      <c r="T95" s="508"/>
      <c r="U95" s="497"/>
      <c r="V95" s="468"/>
      <c r="W95" s="469"/>
      <c r="X95" s="467"/>
      <c r="Y95" s="492"/>
      <c r="Z95" s="516"/>
      <c r="AA95" s="468"/>
      <c r="AB95" s="470"/>
      <c r="AC95" s="468" t="s">
        <v>228</v>
      </c>
      <c r="AD95" s="509" t="s">
        <v>228</v>
      </c>
      <c r="AE95" s="499"/>
      <c r="AF95" s="469"/>
      <c r="AG95" s="469"/>
      <c r="AH95" s="469"/>
      <c r="AI95" s="477"/>
    </row>
    <row r="96" spans="1:35" ht="11.25" customHeight="1">
      <c r="A96" s="473" t="s">
        <v>105</v>
      </c>
      <c r="B96" s="440"/>
      <c r="C96" s="440"/>
      <c r="D96" s="440"/>
      <c r="E96" s="439">
        <f>COUNTA(G96:AF96)</f>
        <v>7</v>
      </c>
      <c r="F96" s="506" t="s">
        <v>449</v>
      </c>
      <c r="G96" s="467"/>
      <c r="H96" s="468" t="s">
        <v>222</v>
      </c>
      <c r="I96" s="468" t="s">
        <v>222</v>
      </c>
      <c r="J96" s="508"/>
      <c r="K96" s="498"/>
      <c r="L96" s="467"/>
      <c r="M96" s="470"/>
      <c r="N96" s="470"/>
      <c r="O96" s="490"/>
      <c r="P96" s="506"/>
      <c r="Q96" s="468" t="s">
        <v>218</v>
      </c>
      <c r="R96" s="468" t="s">
        <v>218</v>
      </c>
      <c r="S96" s="467"/>
      <c r="T96" s="511"/>
      <c r="U96" s="498"/>
      <c r="V96" s="469"/>
      <c r="W96" s="470"/>
      <c r="X96" s="470"/>
      <c r="Y96" s="490"/>
      <c r="Z96" s="516" t="s">
        <v>218</v>
      </c>
      <c r="AA96" s="468" t="s">
        <v>218</v>
      </c>
      <c r="AB96" s="467"/>
      <c r="AC96" s="467"/>
      <c r="AD96" s="511"/>
      <c r="AE96" s="497"/>
      <c r="AF96" s="468" t="s">
        <v>222</v>
      </c>
      <c r="AG96" s="468" t="s">
        <v>222</v>
      </c>
      <c r="AH96" s="468" t="s">
        <v>85</v>
      </c>
      <c r="AI96" s="476"/>
    </row>
    <row r="97" spans="1:35" ht="11.25" customHeight="1">
      <c r="A97" s="473" t="s">
        <v>17</v>
      </c>
      <c r="B97" s="440"/>
      <c r="C97" s="440"/>
      <c r="D97" s="440"/>
      <c r="E97" s="439">
        <f>COUNTA(G97:AG97)</f>
        <v>13</v>
      </c>
      <c r="F97" s="506" t="s">
        <v>449</v>
      </c>
      <c r="G97" s="468"/>
      <c r="H97" s="467"/>
      <c r="I97" s="467"/>
      <c r="J97" s="511"/>
      <c r="K97" s="497" t="s">
        <v>224</v>
      </c>
      <c r="L97" s="468" t="s">
        <v>227</v>
      </c>
      <c r="M97" s="468" t="s">
        <v>233</v>
      </c>
      <c r="N97" s="468" t="s">
        <v>233</v>
      </c>
      <c r="O97" s="492"/>
      <c r="P97" s="516"/>
      <c r="Q97" s="468"/>
      <c r="R97" s="467"/>
      <c r="S97" s="468"/>
      <c r="T97" s="509"/>
      <c r="U97" s="497" t="s">
        <v>227</v>
      </c>
      <c r="V97" s="468" t="s">
        <v>227</v>
      </c>
      <c r="W97" s="468" t="s">
        <v>233</v>
      </c>
      <c r="X97" s="468" t="s">
        <v>233</v>
      </c>
      <c r="Y97" s="490"/>
      <c r="Z97" s="516"/>
      <c r="AA97" s="467"/>
      <c r="AB97" s="467"/>
      <c r="AC97" s="468" t="s">
        <v>224</v>
      </c>
      <c r="AD97" s="509" t="s">
        <v>227</v>
      </c>
      <c r="AE97" s="497" t="s">
        <v>224</v>
      </c>
      <c r="AF97" s="468" t="s">
        <v>224</v>
      </c>
      <c r="AG97" s="468" t="s">
        <v>72</v>
      </c>
      <c r="AH97" s="467"/>
      <c r="AI97" s="476"/>
    </row>
    <row r="98" spans="1:35" ht="11.25" customHeight="1">
      <c r="A98" s="473" t="s">
        <v>115</v>
      </c>
      <c r="B98" s="440"/>
      <c r="C98" s="440"/>
      <c r="D98" s="440"/>
      <c r="E98" s="439">
        <f>COUNTA(G98:AF98)</f>
        <v>11</v>
      </c>
      <c r="F98" s="506"/>
      <c r="G98" s="468"/>
      <c r="H98" s="468"/>
      <c r="I98" s="468"/>
      <c r="J98" s="508"/>
      <c r="K98" s="497" t="s">
        <v>219</v>
      </c>
      <c r="L98" s="468" t="s">
        <v>219</v>
      </c>
      <c r="M98" s="467"/>
      <c r="N98" s="468" t="s">
        <v>230</v>
      </c>
      <c r="O98" s="491" t="s">
        <v>230</v>
      </c>
      <c r="P98" s="516"/>
      <c r="Q98" s="467"/>
      <c r="R98" s="467"/>
      <c r="S98" s="467"/>
      <c r="T98" s="511"/>
      <c r="U98" s="498"/>
      <c r="V98" s="468" t="s">
        <v>230</v>
      </c>
      <c r="W98" s="468" t="s">
        <v>223</v>
      </c>
      <c r="X98" s="468" t="s">
        <v>223</v>
      </c>
      <c r="Y98" s="492"/>
      <c r="Z98" s="506"/>
      <c r="AA98" s="467"/>
      <c r="AB98" s="467"/>
      <c r="AC98" s="468" t="s">
        <v>219</v>
      </c>
      <c r="AD98" s="509" t="s">
        <v>219</v>
      </c>
      <c r="AE98" s="497" t="s">
        <v>223</v>
      </c>
      <c r="AF98" s="468" t="s">
        <v>223</v>
      </c>
      <c r="AG98" s="468" t="s">
        <v>230</v>
      </c>
      <c r="AH98" s="470"/>
      <c r="AI98" s="476"/>
    </row>
    <row r="99" spans="1:35" ht="11.25" customHeight="1">
      <c r="A99" s="473" t="s">
        <v>19</v>
      </c>
      <c r="B99" s="440"/>
      <c r="C99" s="440"/>
      <c r="D99" s="440"/>
      <c r="E99" s="439">
        <f>COUNTA(G99:AG99)</f>
        <v>12</v>
      </c>
      <c r="F99" s="506"/>
      <c r="G99" s="468"/>
      <c r="H99" s="468" t="s">
        <v>220</v>
      </c>
      <c r="I99" s="468" t="s">
        <v>220</v>
      </c>
      <c r="J99" s="508"/>
      <c r="K99" s="497" t="s">
        <v>226</v>
      </c>
      <c r="L99" s="468" t="s">
        <v>226</v>
      </c>
      <c r="M99" s="467"/>
      <c r="N99" s="467"/>
      <c r="O99" s="490"/>
      <c r="P99" s="516" t="s">
        <v>229</v>
      </c>
      <c r="Q99" s="468" t="s">
        <v>229</v>
      </c>
      <c r="R99" s="468" t="s">
        <v>220</v>
      </c>
      <c r="S99" s="468" t="s">
        <v>220</v>
      </c>
      <c r="T99" s="511"/>
      <c r="U99" s="498"/>
      <c r="V99" s="468" t="s">
        <v>226</v>
      </c>
      <c r="W99" s="467"/>
      <c r="X99" s="468" t="s">
        <v>229</v>
      </c>
      <c r="Y99" s="490"/>
      <c r="Z99" s="516"/>
      <c r="AA99" s="467"/>
      <c r="AB99" s="468" t="s">
        <v>229</v>
      </c>
      <c r="AC99" s="467"/>
      <c r="AD99" s="509" t="s">
        <v>226</v>
      </c>
      <c r="AE99" s="497"/>
      <c r="AF99" s="468"/>
      <c r="AG99" s="469"/>
      <c r="AH99" s="470"/>
      <c r="AI99" s="476"/>
    </row>
    <row r="100" spans="1:35" ht="11.25" customHeight="1">
      <c r="A100" s="473" t="s">
        <v>116</v>
      </c>
      <c r="B100" s="440"/>
      <c r="C100" s="440"/>
      <c r="D100" s="440"/>
      <c r="E100" s="439">
        <f>COUNTA(H100:AG100)</f>
        <v>16</v>
      </c>
      <c r="F100" s="506"/>
      <c r="G100" s="467"/>
      <c r="H100" s="467"/>
      <c r="I100" s="467"/>
      <c r="J100" s="508"/>
      <c r="K100" s="497" t="s">
        <v>231</v>
      </c>
      <c r="L100" s="468" t="s">
        <v>231</v>
      </c>
      <c r="M100" s="468" t="s">
        <v>225</v>
      </c>
      <c r="N100" s="468" t="s">
        <v>225</v>
      </c>
      <c r="O100" s="490"/>
      <c r="P100" s="516" t="s">
        <v>232</v>
      </c>
      <c r="Q100" s="468" t="s">
        <v>232</v>
      </c>
      <c r="R100" s="468" t="s">
        <v>221</v>
      </c>
      <c r="S100" s="468" t="s">
        <v>221</v>
      </c>
      <c r="T100" s="511"/>
      <c r="U100" s="497" t="s">
        <v>225</v>
      </c>
      <c r="V100" s="468" t="s">
        <v>225</v>
      </c>
      <c r="W100" s="467"/>
      <c r="X100" s="468" t="s">
        <v>232</v>
      </c>
      <c r="Y100" s="491" t="s">
        <v>232</v>
      </c>
      <c r="Z100" s="516" t="s">
        <v>231</v>
      </c>
      <c r="AA100" s="468" t="s">
        <v>231</v>
      </c>
      <c r="AB100" s="467"/>
      <c r="AC100" s="468" t="s">
        <v>221</v>
      </c>
      <c r="AD100" s="509" t="s">
        <v>221</v>
      </c>
      <c r="AE100" s="497"/>
      <c r="AF100" s="468"/>
      <c r="AG100" s="469"/>
      <c r="AH100" s="470"/>
      <c r="AI100" s="476"/>
    </row>
    <row r="101" spans="1:35" ht="11.25" customHeight="1">
      <c r="A101" s="473" t="s">
        <v>24</v>
      </c>
      <c r="B101" s="440"/>
      <c r="C101" s="440"/>
      <c r="D101" s="440"/>
      <c r="E101" s="439">
        <f>COUNTA(G101:AG101)</f>
        <v>14</v>
      </c>
      <c r="F101" s="506"/>
      <c r="G101" s="468" t="s">
        <v>234</v>
      </c>
      <c r="H101" s="467"/>
      <c r="I101" s="468" t="s">
        <v>261</v>
      </c>
      <c r="J101" s="508"/>
      <c r="K101" s="497" t="s">
        <v>255</v>
      </c>
      <c r="L101" s="468" t="s">
        <v>255</v>
      </c>
      <c r="M101" s="468" t="s">
        <v>258</v>
      </c>
      <c r="N101" s="468" t="s">
        <v>250</v>
      </c>
      <c r="O101" s="490"/>
      <c r="P101" s="516" t="s">
        <v>261</v>
      </c>
      <c r="Q101" s="468" t="s">
        <v>261</v>
      </c>
      <c r="R101" s="468"/>
      <c r="S101" s="467"/>
      <c r="T101" s="511"/>
      <c r="U101" s="497" t="s">
        <v>250</v>
      </c>
      <c r="V101" s="468" t="s">
        <v>258</v>
      </c>
      <c r="W101" s="468" t="s">
        <v>258</v>
      </c>
      <c r="X101" s="467"/>
      <c r="Y101" s="492"/>
      <c r="Z101" s="516" t="s">
        <v>234</v>
      </c>
      <c r="AA101" s="467"/>
      <c r="AB101" s="468" t="s">
        <v>255</v>
      </c>
      <c r="AC101" s="468" t="s">
        <v>250</v>
      </c>
      <c r="AD101" s="511"/>
      <c r="AE101" s="497"/>
      <c r="AF101" s="468"/>
      <c r="AG101" s="469"/>
      <c r="AH101" s="470"/>
      <c r="AI101" s="476"/>
    </row>
    <row r="102" spans="1:35" ht="11.25" customHeight="1">
      <c r="A102" s="473" t="s">
        <v>25</v>
      </c>
      <c r="B102" s="440"/>
      <c r="C102" s="440"/>
      <c r="D102" s="440"/>
      <c r="E102" s="439">
        <f>COUNTA(H102:AG102)</f>
        <v>11</v>
      </c>
      <c r="F102" s="506" t="s">
        <v>449</v>
      </c>
      <c r="G102" s="468" t="s">
        <v>254</v>
      </c>
      <c r="H102" s="468" t="s">
        <v>239</v>
      </c>
      <c r="I102" s="468" t="s">
        <v>247</v>
      </c>
      <c r="J102" s="511"/>
      <c r="K102" s="499"/>
      <c r="L102" s="470"/>
      <c r="M102" s="470"/>
      <c r="N102" s="470"/>
      <c r="O102" s="490"/>
      <c r="P102" s="516" t="s">
        <v>238</v>
      </c>
      <c r="Q102" s="468" t="s">
        <v>251</v>
      </c>
      <c r="R102" s="468" t="s">
        <v>251</v>
      </c>
      <c r="S102" s="467"/>
      <c r="T102" s="511"/>
      <c r="U102" s="497"/>
      <c r="V102" s="468"/>
      <c r="W102" s="468"/>
      <c r="X102" s="468"/>
      <c r="Y102" s="490"/>
      <c r="Z102" s="516" t="s">
        <v>254</v>
      </c>
      <c r="AA102" s="468" t="s">
        <v>254</v>
      </c>
      <c r="AB102" s="468" t="s">
        <v>251</v>
      </c>
      <c r="AC102" s="467"/>
      <c r="AD102" s="508"/>
      <c r="AE102" s="497" t="s">
        <v>247</v>
      </c>
      <c r="AF102" s="468" t="s">
        <v>239</v>
      </c>
      <c r="AG102" s="468" t="s">
        <v>238</v>
      </c>
      <c r="AH102" s="468" t="s">
        <v>84</v>
      </c>
      <c r="AI102" s="477"/>
    </row>
    <row r="103" spans="1:35" ht="11.25" customHeight="1">
      <c r="A103" s="473" t="s">
        <v>26</v>
      </c>
      <c r="B103" s="440"/>
      <c r="C103" s="440"/>
      <c r="D103" s="440"/>
      <c r="E103" s="439">
        <f>COUNTA(G103:AG103)</f>
        <v>12</v>
      </c>
      <c r="F103" s="506"/>
      <c r="G103" s="467"/>
      <c r="H103" s="467"/>
      <c r="I103" s="467"/>
      <c r="J103" s="508"/>
      <c r="K103" s="497" t="s">
        <v>248</v>
      </c>
      <c r="L103" s="468" t="s">
        <v>252</v>
      </c>
      <c r="M103" s="467"/>
      <c r="N103" s="467"/>
      <c r="O103" s="490"/>
      <c r="P103" s="516" t="s">
        <v>246</v>
      </c>
      <c r="Q103" s="468" t="s">
        <v>252</v>
      </c>
      <c r="R103" s="467"/>
      <c r="S103" s="468" t="s">
        <v>248</v>
      </c>
      <c r="T103" s="509" t="s">
        <v>248</v>
      </c>
      <c r="U103" s="498"/>
      <c r="V103" s="467"/>
      <c r="W103" s="468" t="s">
        <v>262</v>
      </c>
      <c r="X103" s="467"/>
      <c r="Y103" s="491" t="s">
        <v>257</v>
      </c>
      <c r="Z103" s="506"/>
      <c r="AA103" s="468" t="s">
        <v>262</v>
      </c>
      <c r="AB103" s="468" t="s">
        <v>252</v>
      </c>
      <c r="AC103" s="467"/>
      <c r="AD103" s="511"/>
      <c r="AE103" s="497" t="s">
        <v>246</v>
      </c>
      <c r="AF103" s="468" t="s">
        <v>257</v>
      </c>
      <c r="AG103" s="467"/>
      <c r="AH103" s="468"/>
      <c r="AI103" s="476"/>
    </row>
    <row r="104" spans="1:35" ht="11.25" customHeight="1">
      <c r="A104" s="473" t="s">
        <v>27</v>
      </c>
      <c r="B104" s="440"/>
      <c r="C104" s="440"/>
      <c r="D104" s="440"/>
      <c r="E104" s="439">
        <f>COUNTA(H104:AG104)</f>
        <v>12</v>
      </c>
      <c r="F104" s="506" t="s">
        <v>449</v>
      </c>
      <c r="G104" s="467"/>
      <c r="H104" s="467"/>
      <c r="I104" s="467"/>
      <c r="J104" s="508"/>
      <c r="K104" s="498"/>
      <c r="L104" s="468" t="s">
        <v>237</v>
      </c>
      <c r="M104" s="468" t="s">
        <v>241</v>
      </c>
      <c r="N104" s="468" t="s">
        <v>245</v>
      </c>
      <c r="O104" s="491" t="s">
        <v>240</v>
      </c>
      <c r="P104" s="506"/>
      <c r="Q104" s="467"/>
      <c r="R104" s="467"/>
      <c r="S104" s="468" t="s">
        <v>240</v>
      </c>
      <c r="T104" s="509" t="s">
        <v>259</v>
      </c>
      <c r="U104" s="498"/>
      <c r="V104" s="467"/>
      <c r="W104" s="468" t="s">
        <v>240</v>
      </c>
      <c r="X104" s="468" t="s">
        <v>259</v>
      </c>
      <c r="Y104" s="491" t="s">
        <v>259</v>
      </c>
      <c r="Z104" s="506"/>
      <c r="AA104" s="467"/>
      <c r="AB104" s="467"/>
      <c r="AC104" s="467"/>
      <c r="AD104" s="511"/>
      <c r="AE104" s="497" t="s">
        <v>241</v>
      </c>
      <c r="AF104" s="468" t="s">
        <v>245</v>
      </c>
      <c r="AG104" s="468" t="s">
        <v>237</v>
      </c>
      <c r="AH104" s="468" t="s">
        <v>69</v>
      </c>
      <c r="AI104" s="476"/>
    </row>
    <row r="105" spans="1:35" ht="11.25" customHeight="1">
      <c r="A105" s="473" t="s">
        <v>28</v>
      </c>
      <c r="B105" s="440"/>
      <c r="C105" s="440"/>
      <c r="D105" s="440"/>
      <c r="E105" s="439">
        <f>COUNTA(G105:AG105)</f>
        <v>11</v>
      </c>
      <c r="F105" s="506" t="s">
        <v>449</v>
      </c>
      <c r="G105" s="468" t="s">
        <v>260</v>
      </c>
      <c r="H105" s="467"/>
      <c r="I105" s="468" t="s">
        <v>236</v>
      </c>
      <c r="J105" s="511"/>
      <c r="K105" s="498"/>
      <c r="L105" s="467"/>
      <c r="M105" s="468" t="s">
        <v>263</v>
      </c>
      <c r="N105" s="468" t="s">
        <v>263</v>
      </c>
      <c r="O105" s="490"/>
      <c r="P105" s="516" t="s">
        <v>263</v>
      </c>
      <c r="Q105" s="468" t="s">
        <v>244</v>
      </c>
      <c r="R105" s="467"/>
      <c r="S105" s="468" t="s">
        <v>242</v>
      </c>
      <c r="T105" s="509"/>
      <c r="U105" s="497"/>
      <c r="V105" s="468"/>
      <c r="W105" s="468"/>
      <c r="X105" s="467"/>
      <c r="Y105" s="490"/>
      <c r="Z105" s="516" t="s">
        <v>260</v>
      </c>
      <c r="AA105" s="470"/>
      <c r="AB105" s="467"/>
      <c r="AC105" s="470"/>
      <c r="AD105" s="510"/>
      <c r="AE105" s="497" t="s">
        <v>244</v>
      </c>
      <c r="AF105" s="468" t="s">
        <v>242</v>
      </c>
      <c r="AG105" s="468" t="s">
        <v>236</v>
      </c>
      <c r="AH105" s="468" t="s">
        <v>79</v>
      </c>
      <c r="AI105" s="476"/>
    </row>
    <row r="106" spans="1:35" ht="11.25" customHeight="1">
      <c r="A106" s="473" t="s">
        <v>106</v>
      </c>
      <c r="B106" s="440"/>
      <c r="C106" s="440"/>
      <c r="D106" s="440"/>
      <c r="E106" s="439">
        <f>COUNTA(G106:AG106)</f>
        <v>11</v>
      </c>
      <c r="F106" s="506" t="s">
        <v>449</v>
      </c>
      <c r="G106" s="468" t="s">
        <v>243</v>
      </c>
      <c r="H106" s="468" t="s">
        <v>253</v>
      </c>
      <c r="I106" s="467"/>
      <c r="J106" s="508"/>
      <c r="K106" s="498"/>
      <c r="L106" s="467"/>
      <c r="M106" s="467"/>
      <c r="N106" s="467"/>
      <c r="O106" s="490"/>
      <c r="P106" s="516" t="s">
        <v>249</v>
      </c>
      <c r="Q106" s="468" t="s">
        <v>235</v>
      </c>
      <c r="R106" s="467"/>
      <c r="S106" s="468" t="s">
        <v>256</v>
      </c>
      <c r="T106" s="508"/>
      <c r="U106" s="498"/>
      <c r="V106" s="467"/>
      <c r="W106" s="467"/>
      <c r="X106" s="467"/>
      <c r="Y106" s="492"/>
      <c r="Z106" s="516" t="s">
        <v>256</v>
      </c>
      <c r="AA106" s="468" t="s">
        <v>253</v>
      </c>
      <c r="AB106" s="467"/>
      <c r="AC106" s="467"/>
      <c r="AD106" s="509" t="s">
        <v>249</v>
      </c>
      <c r="AE106" s="497" t="s">
        <v>243</v>
      </c>
      <c r="AF106" s="468" t="s">
        <v>249</v>
      </c>
      <c r="AG106" s="468" t="s">
        <v>235</v>
      </c>
      <c r="AH106" s="468" t="s">
        <v>68</v>
      </c>
      <c r="AI106" s="476"/>
    </row>
    <row r="107" spans="1:35" ht="11.25" customHeight="1">
      <c r="A107" s="473" t="s">
        <v>29</v>
      </c>
      <c r="B107" s="440"/>
      <c r="C107" s="440"/>
      <c r="D107" s="440"/>
      <c r="E107" s="439">
        <f>COUNTA(G107:AG107)</f>
        <v>14</v>
      </c>
      <c r="F107" s="506"/>
      <c r="G107" s="468" t="s">
        <v>277</v>
      </c>
      <c r="H107" s="468" t="s">
        <v>279</v>
      </c>
      <c r="I107" s="467"/>
      <c r="J107" s="508"/>
      <c r="K107" s="497" t="s">
        <v>292</v>
      </c>
      <c r="L107" s="467"/>
      <c r="M107" s="468" t="s">
        <v>293</v>
      </c>
      <c r="N107" s="468" t="s">
        <v>290</v>
      </c>
      <c r="O107" s="492"/>
      <c r="P107" s="516" t="s">
        <v>282</v>
      </c>
      <c r="Q107" s="467"/>
      <c r="R107" s="468" t="s">
        <v>270</v>
      </c>
      <c r="S107" s="468" t="s">
        <v>287</v>
      </c>
      <c r="T107" s="508"/>
      <c r="U107" s="497" t="s">
        <v>271</v>
      </c>
      <c r="V107" s="467"/>
      <c r="W107" s="468" t="s">
        <v>274</v>
      </c>
      <c r="X107" s="468" t="s">
        <v>275</v>
      </c>
      <c r="Y107" s="492"/>
      <c r="Z107" s="516" t="s">
        <v>271</v>
      </c>
      <c r="AA107" s="467"/>
      <c r="AB107" s="468" t="s">
        <v>270</v>
      </c>
      <c r="AC107" s="468" t="s">
        <v>285</v>
      </c>
      <c r="AD107" s="508"/>
      <c r="AE107" s="499"/>
      <c r="AF107" s="469"/>
      <c r="AG107" s="470"/>
      <c r="AH107" s="470"/>
      <c r="AI107" s="477"/>
    </row>
    <row r="108" spans="1:35" ht="11.25" customHeight="1">
      <c r="A108" s="473" t="s">
        <v>30</v>
      </c>
      <c r="B108" s="440"/>
      <c r="C108" s="440"/>
      <c r="D108" s="440"/>
      <c r="E108" s="439">
        <f>COUNTA(G108:AE108)</f>
        <v>7</v>
      </c>
      <c r="F108" s="506"/>
      <c r="G108" s="470"/>
      <c r="H108" s="470"/>
      <c r="I108" s="470"/>
      <c r="J108" s="508"/>
      <c r="K108" s="498"/>
      <c r="L108" s="467"/>
      <c r="M108" s="467"/>
      <c r="N108" s="467"/>
      <c r="O108" s="492"/>
      <c r="P108" s="517"/>
      <c r="Q108" s="467"/>
      <c r="R108" s="468" t="s">
        <v>291</v>
      </c>
      <c r="S108" s="467"/>
      <c r="T108" s="509" t="s">
        <v>268</v>
      </c>
      <c r="U108" s="498"/>
      <c r="V108" s="468" t="s">
        <v>272</v>
      </c>
      <c r="W108" s="468" t="s">
        <v>280</v>
      </c>
      <c r="X108" s="467"/>
      <c r="Y108" s="491" t="s">
        <v>288</v>
      </c>
      <c r="Z108" s="506"/>
      <c r="AA108" s="468" t="s">
        <v>269</v>
      </c>
      <c r="AB108" s="468" t="s">
        <v>265</v>
      </c>
      <c r="AC108" s="467"/>
      <c r="AD108" s="511"/>
      <c r="AE108" s="498"/>
      <c r="AF108" s="467"/>
      <c r="AG108" s="467"/>
      <c r="AH108" s="469"/>
      <c r="AI108" s="477"/>
    </row>
    <row r="109" spans="1:35" ht="11.25" customHeight="1">
      <c r="A109" s="473" t="s">
        <v>110</v>
      </c>
      <c r="B109" s="440"/>
      <c r="C109" s="440"/>
      <c r="D109" s="440"/>
      <c r="E109" s="439">
        <f>COUNTA(G109:AG109)</f>
        <v>19</v>
      </c>
      <c r="F109" s="506"/>
      <c r="G109" s="468" t="s">
        <v>284</v>
      </c>
      <c r="H109" s="468" t="s">
        <v>283</v>
      </c>
      <c r="I109" s="468" t="s">
        <v>273</v>
      </c>
      <c r="J109" s="508"/>
      <c r="K109" s="498"/>
      <c r="L109" s="468" t="s">
        <v>276</v>
      </c>
      <c r="M109" s="468" t="s">
        <v>264</v>
      </c>
      <c r="N109" s="468" t="s">
        <v>286</v>
      </c>
      <c r="O109" s="491" t="s">
        <v>289</v>
      </c>
      <c r="P109" s="516" t="s">
        <v>283</v>
      </c>
      <c r="Q109" s="468" t="s">
        <v>286</v>
      </c>
      <c r="R109" s="468" t="s">
        <v>284</v>
      </c>
      <c r="S109" s="468" t="s">
        <v>278</v>
      </c>
      <c r="T109" s="508"/>
      <c r="U109" s="498"/>
      <c r="V109" s="468" t="s">
        <v>281</v>
      </c>
      <c r="W109" s="468" t="s">
        <v>267</v>
      </c>
      <c r="X109" s="468" t="s">
        <v>276</v>
      </c>
      <c r="Y109" s="491" t="s">
        <v>278</v>
      </c>
      <c r="Z109" s="506"/>
      <c r="AA109" s="468" t="s">
        <v>264</v>
      </c>
      <c r="AB109" s="468" t="s">
        <v>273</v>
      </c>
      <c r="AC109" s="468" t="s">
        <v>266</v>
      </c>
      <c r="AD109" s="509" t="s">
        <v>267</v>
      </c>
      <c r="AE109" s="499"/>
      <c r="AF109" s="469"/>
      <c r="AG109" s="469"/>
      <c r="AH109" s="469"/>
      <c r="AI109" s="477"/>
    </row>
    <row r="110" spans="1:35" ht="11.25" customHeight="1">
      <c r="A110" s="473" t="s">
        <v>39</v>
      </c>
      <c r="B110" s="440"/>
      <c r="C110" s="440"/>
      <c r="D110" s="440"/>
      <c r="E110" s="439">
        <f>COUNTA(G110:AG110)</f>
        <v>11</v>
      </c>
      <c r="F110" s="506"/>
      <c r="G110" s="470"/>
      <c r="H110" s="468" t="s">
        <v>294</v>
      </c>
      <c r="I110" s="468" t="s">
        <v>140</v>
      </c>
      <c r="J110" s="508"/>
      <c r="K110" s="498"/>
      <c r="L110" s="469"/>
      <c r="M110" s="469"/>
      <c r="N110" s="469"/>
      <c r="O110" s="490"/>
      <c r="P110" s="506"/>
      <c r="Q110" s="468" t="s">
        <v>124</v>
      </c>
      <c r="R110" s="468" t="s">
        <v>297</v>
      </c>
      <c r="S110" s="468" t="s">
        <v>307</v>
      </c>
      <c r="T110" s="508"/>
      <c r="U110" s="498"/>
      <c r="V110" s="467"/>
      <c r="W110" s="468" t="s">
        <v>297</v>
      </c>
      <c r="X110" s="468" t="s">
        <v>294</v>
      </c>
      <c r="Y110" s="491" t="s">
        <v>309</v>
      </c>
      <c r="Z110" s="516" t="s">
        <v>307</v>
      </c>
      <c r="AA110" s="468" t="s">
        <v>309</v>
      </c>
      <c r="AB110" s="468" t="s">
        <v>123</v>
      </c>
      <c r="AC110" s="469"/>
      <c r="AD110" s="508"/>
      <c r="AE110" s="499"/>
      <c r="AF110" s="467"/>
      <c r="AG110" s="470"/>
      <c r="AH110" s="470"/>
      <c r="AI110" s="477"/>
    </row>
    <row r="111" spans="1:35" ht="11.25" customHeight="1">
      <c r="A111" s="473" t="s">
        <v>40</v>
      </c>
      <c r="B111" s="440"/>
      <c r="C111" s="440"/>
      <c r="D111" s="440"/>
      <c r="E111" s="439">
        <f>COUNTA(H111:AG111)</f>
        <v>14</v>
      </c>
      <c r="F111" s="506"/>
      <c r="G111" s="468" t="s">
        <v>322</v>
      </c>
      <c r="H111" s="468" t="s">
        <v>308</v>
      </c>
      <c r="I111" s="468" t="s">
        <v>314</v>
      </c>
      <c r="J111" s="511"/>
      <c r="K111" s="497" t="s">
        <v>320</v>
      </c>
      <c r="L111" s="467"/>
      <c r="M111" s="467"/>
      <c r="N111" s="467"/>
      <c r="O111" s="492"/>
      <c r="P111" s="516" t="s">
        <v>322</v>
      </c>
      <c r="Q111" s="468" t="s">
        <v>118</v>
      </c>
      <c r="R111" s="468" t="s">
        <v>320</v>
      </c>
      <c r="S111" s="468" t="s">
        <v>314</v>
      </c>
      <c r="T111" s="511"/>
      <c r="U111" s="497" t="s">
        <v>322</v>
      </c>
      <c r="V111" s="467"/>
      <c r="W111" s="468" t="s">
        <v>117</v>
      </c>
      <c r="X111" s="468" t="s">
        <v>310</v>
      </c>
      <c r="Y111" s="490"/>
      <c r="Z111" s="516" t="s">
        <v>310</v>
      </c>
      <c r="AA111" s="468" t="s">
        <v>308</v>
      </c>
      <c r="AB111" s="468" t="s">
        <v>119</v>
      </c>
      <c r="AC111" s="467"/>
      <c r="AD111" s="509" t="s">
        <v>120</v>
      </c>
      <c r="AE111" s="497"/>
      <c r="AF111" s="468"/>
      <c r="AG111" s="468"/>
      <c r="AH111" s="468"/>
      <c r="AI111" s="476"/>
    </row>
    <row r="112" spans="1:35" ht="11.25" customHeight="1">
      <c r="A112" s="473" t="s">
        <v>41</v>
      </c>
      <c r="B112" s="440"/>
      <c r="C112" s="440"/>
      <c r="D112" s="440"/>
      <c r="E112" s="439">
        <f>COUNTA(G112:AG112)</f>
        <v>11</v>
      </c>
      <c r="F112" s="506" t="s">
        <v>449</v>
      </c>
      <c r="G112" s="469"/>
      <c r="H112" s="468" t="s">
        <v>305</v>
      </c>
      <c r="I112" s="468" t="s">
        <v>300</v>
      </c>
      <c r="J112" s="508"/>
      <c r="K112" s="498"/>
      <c r="L112" s="467"/>
      <c r="M112" s="467"/>
      <c r="N112" s="467"/>
      <c r="O112" s="490"/>
      <c r="P112" s="506"/>
      <c r="Q112" s="467"/>
      <c r="R112" s="467"/>
      <c r="S112" s="468" t="s">
        <v>295</v>
      </c>
      <c r="T112" s="509" t="s">
        <v>300</v>
      </c>
      <c r="U112" s="497" t="s">
        <v>311</v>
      </c>
      <c r="V112" s="470"/>
      <c r="W112" s="469"/>
      <c r="X112" s="468" t="s">
        <v>305</v>
      </c>
      <c r="Y112" s="491" t="s">
        <v>122</v>
      </c>
      <c r="Z112" s="516" t="s">
        <v>311</v>
      </c>
      <c r="AA112" s="467"/>
      <c r="AB112" s="467"/>
      <c r="AC112" s="467"/>
      <c r="AD112" s="511"/>
      <c r="AE112" s="497" t="s">
        <v>300</v>
      </c>
      <c r="AF112" s="468" t="s">
        <v>121</v>
      </c>
      <c r="AG112" s="468" t="s">
        <v>295</v>
      </c>
      <c r="AH112" s="468" t="s">
        <v>80</v>
      </c>
      <c r="AI112" s="476"/>
    </row>
    <row r="113" spans="1:35" ht="11.25" customHeight="1">
      <c r="A113" s="473" t="s">
        <v>42</v>
      </c>
      <c r="B113" s="440"/>
      <c r="C113" s="440"/>
      <c r="D113" s="440"/>
      <c r="E113" s="439">
        <f>COUNTA(G113:AG113)</f>
        <v>8</v>
      </c>
      <c r="F113" s="506" t="s">
        <v>449</v>
      </c>
      <c r="G113" s="467"/>
      <c r="H113" s="468" t="s">
        <v>304</v>
      </c>
      <c r="I113" s="468"/>
      <c r="J113" s="509"/>
      <c r="K113" s="499"/>
      <c r="L113" s="469"/>
      <c r="M113" s="467"/>
      <c r="N113" s="470"/>
      <c r="O113" s="492"/>
      <c r="P113" s="506"/>
      <c r="Q113" s="467"/>
      <c r="R113" s="468" t="s">
        <v>306</v>
      </c>
      <c r="S113" s="468" t="s">
        <v>299</v>
      </c>
      <c r="T113" s="510"/>
      <c r="U113" s="497"/>
      <c r="V113" s="468"/>
      <c r="W113" s="467"/>
      <c r="X113" s="467"/>
      <c r="Y113" s="492"/>
      <c r="Z113" s="506"/>
      <c r="AA113" s="468" t="s">
        <v>306</v>
      </c>
      <c r="AB113" s="467"/>
      <c r="AC113" s="468" t="s">
        <v>301</v>
      </c>
      <c r="AD113" s="509" t="s">
        <v>304</v>
      </c>
      <c r="AE113" s="497" t="s">
        <v>301</v>
      </c>
      <c r="AF113" s="468" t="s">
        <v>299</v>
      </c>
      <c r="AG113" s="467"/>
      <c r="AH113" s="468" t="s">
        <v>77</v>
      </c>
      <c r="AI113" s="476"/>
    </row>
    <row r="114" spans="1:35" ht="11.25" customHeight="1">
      <c r="A114" s="473" t="s">
        <v>43</v>
      </c>
      <c r="B114" s="440"/>
      <c r="C114" s="440"/>
      <c r="D114" s="440"/>
      <c r="E114" s="439">
        <f>COUNTA(G114:AF114)</f>
        <v>10</v>
      </c>
      <c r="F114" s="506" t="s">
        <v>449</v>
      </c>
      <c r="G114" s="468" t="s">
        <v>312</v>
      </c>
      <c r="H114" s="469"/>
      <c r="I114" s="468" t="s">
        <v>315</v>
      </c>
      <c r="J114" s="511"/>
      <c r="K114" s="497" t="s">
        <v>315</v>
      </c>
      <c r="L114" s="468" t="s">
        <v>319</v>
      </c>
      <c r="M114" s="468" t="s">
        <v>302</v>
      </c>
      <c r="N114" s="467"/>
      <c r="O114" s="492"/>
      <c r="P114" s="518"/>
      <c r="Q114" s="470"/>
      <c r="R114" s="467"/>
      <c r="S114" s="467"/>
      <c r="T114" s="509"/>
      <c r="U114" s="497" t="s">
        <v>319</v>
      </c>
      <c r="V114" s="468" t="s">
        <v>312</v>
      </c>
      <c r="W114" s="467"/>
      <c r="X114" s="468" t="s">
        <v>298</v>
      </c>
      <c r="Y114" s="492"/>
      <c r="Z114" s="517"/>
      <c r="AA114" s="470"/>
      <c r="AB114" s="470"/>
      <c r="AC114" s="469"/>
      <c r="AD114" s="511"/>
      <c r="AE114" s="497" t="s">
        <v>298</v>
      </c>
      <c r="AF114" s="468" t="s">
        <v>302</v>
      </c>
      <c r="AG114" s="467"/>
      <c r="AH114" s="468" t="s">
        <v>74</v>
      </c>
      <c r="AI114" s="476"/>
    </row>
    <row r="115" spans="1:35" ht="11.25" customHeight="1">
      <c r="A115" s="473" t="s">
        <v>44</v>
      </c>
      <c r="B115" s="440"/>
      <c r="C115" s="440"/>
      <c r="D115" s="440"/>
      <c r="E115" s="439">
        <f>COUNTA(G115:AF115)</f>
        <v>11</v>
      </c>
      <c r="F115" s="506" t="s">
        <v>449</v>
      </c>
      <c r="G115" s="467"/>
      <c r="H115" s="468" t="s">
        <v>296</v>
      </c>
      <c r="I115" s="467"/>
      <c r="J115" s="508"/>
      <c r="K115" s="498"/>
      <c r="L115" s="467"/>
      <c r="M115" s="468" t="s">
        <v>316</v>
      </c>
      <c r="N115" s="467"/>
      <c r="O115" s="491" t="s">
        <v>313</v>
      </c>
      <c r="P115" s="516"/>
      <c r="Q115" s="468"/>
      <c r="R115" s="467"/>
      <c r="S115" s="467"/>
      <c r="T115" s="511"/>
      <c r="U115" s="497" t="s">
        <v>316</v>
      </c>
      <c r="V115" s="467"/>
      <c r="W115" s="468" t="s">
        <v>313</v>
      </c>
      <c r="X115" s="468" t="s">
        <v>125</v>
      </c>
      <c r="Y115" s="491" t="s">
        <v>127</v>
      </c>
      <c r="Z115" s="506"/>
      <c r="AA115" s="468" t="s">
        <v>126</v>
      </c>
      <c r="AB115" s="468" t="s">
        <v>303</v>
      </c>
      <c r="AC115" s="467"/>
      <c r="AD115" s="509" t="s">
        <v>296</v>
      </c>
      <c r="AE115" s="497" t="s">
        <v>303</v>
      </c>
      <c r="AF115" s="467"/>
      <c r="AG115" s="468" t="s">
        <v>70</v>
      </c>
      <c r="AH115" s="467"/>
      <c r="AI115" s="476"/>
    </row>
    <row r="116" spans="1:35" ht="11.25" customHeight="1">
      <c r="A116" s="473" t="s">
        <v>45</v>
      </c>
      <c r="B116" s="440"/>
      <c r="C116" s="440"/>
      <c r="D116" s="440"/>
      <c r="E116" s="439">
        <f>COUNTA(G116:AG116)</f>
        <v>16</v>
      </c>
      <c r="F116" s="506"/>
      <c r="G116" s="468" t="s">
        <v>323</v>
      </c>
      <c r="H116" s="467"/>
      <c r="I116" s="467"/>
      <c r="J116" s="508"/>
      <c r="K116" s="497" t="s">
        <v>318</v>
      </c>
      <c r="L116" s="468" t="s">
        <v>323</v>
      </c>
      <c r="M116" s="468" t="s">
        <v>326</v>
      </c>
      <c r="N116" s="468" t="s">
        <v>317</v>
      </c>
      <c r="O116" s="492"/>
      <c r="P116" s="516" t="s">
        <v>141</v>
      </c>
      <c r="Q116" s="467"/>
      <c r="R116" s="468" t="s">
        <v>324</v>
      </c>
      <c r="S116" s="468" t="s">
        <v>321</v>
      </c>
      <c r="T116" s="511"/>
      <c r="U116" s="497" t="s">
        <v>128</v>
      </c>
      <c r="V116" s="468" t="s">
        <v>318</v>
      </c>
      <c r="W116" s="467"/>
      <c r="X116" s="468" t="s">
        <v>327</v>
      </c>
      <c r="Y116" s="491" t="s">
        <v>142</v>
      </c>
      <c r="Z116" s="506"/>
      <c r="AA116" s="468" t="s">
        <v>317</v>
      </c>
      <c r="AB116" s="468" t="s">
        <v>129</v>
      </c>
      <c r="AC116" s="468" t="s">
        <v>321</v>
      </c>
      <c r="AD116" s="509" t="s">
        <v>325</v>
      </c>
      <c r="AE116" s="502"/>
      <c r="AF116" s="470"/>
      <c r="AG116" s="470"/>
      <c r="AH116" s="470"/>
      <c r="AI116" s="477"/>
    </row>
    <row r="117" spans="1:35" ht="11.25" customHeight="1">
      <c r="A117" s="473" t="s">
        <v>107</v>
      </c>
      <c r="B117" s="440"/>
      <c r="C117" s="440"/>
      <c r="D117" s="440"/>
      <c r="E117" s="439">
        <f>COUNTA(G117:AG117)</f>
        <v>12</v>
      </c>
      <c r="F117" s="506"/>
      <c r="G117" s="467"/>
      <c r="H117" s="467"/>
      <c r="I117" s="467"/>
      <c r="J117" s="510"/>
      <c r="K117" s="497"/>
      <c r="L117" s="468" t="s">
        <v>351</v>
      </c>
      <c r="M117" s="468" t="s">
        <v>354</v>
      </c>
      <c r="N117" s="468" t="s">
        <v>354</v>
      </c>
      <c r="O117" s="492"/>
      <c r="P117" s="516" t="s">
        <v>339</v>
      </c>
      <c r="Q117" s="468" t="s">
        <v>339</v>
      </c>
      <c r="R117" s="468" t="s">
        <v>328</v>
      </c>
      <c r="S117" s="467"/>
      <c r="T117" s="511"/>
      <c r="U117" s="497" t="s">
        <v>328</v>
      </c>
      <c r="V117" s="467"/>
      <c r="W117" s="468" t="s">
        <v>354</v>
      </c>
      <c r="X117" s="468" t="s">
        <v>351</v>
      </c>
      <c r="Y117" s="491" t="s">
        <v>351</v>
      </c>
      <c r="Z117" s="517"/>
      <c r="AA117" s="468" t="s">
        <v>328</v>
      </c>
      <c r="AB117" s="468" t="s">
        <v>339</v>
      </c>
      <c r="AC117" s="468"/>
      <c r="AD117" s="511"/>
      <c r="AE117" s="497"/>
      <c r="AF117" s="468"/>
      <c r="AG117" s="468"/>
      <c r="AH117" s="469"/>
      <c r="AI117" s="477"/>
    </row>
    <row r="118" spans="1:35" ht="11.25" customHeight="1">
      <c r="A118" s="473" t="s">
        <v>108</v>
      </c>
      <c r="B118" s="440"/>
      <c r="C118" s="440"/>
      <c r="D118" s="440"/>
      <c r="E118" s="439">
        <f>COUNTA(H118:AG118)</f>
        <v>14</v>
      </c>
      <c r="F118" s="506"/>
      <c r="G118" s="468" t="s">
        <v>356</v>
      </c>
      <c r="H118" s="468" t="s">
        <v>335</v>
      </c>
      <c r="I118" s="468" t="s">
        <v>350</v>
      </c>
      <c r="J118" s="508"/>
      <c r="K118" s="497" t="s">
        <v>357</v>
      </c>
      <c r="L118" s="468" t="s">
        <v>329</v>
      </c>
      <c r="M118" s="467"/>
      <c r="N118" s="468" t="s">
        <v>350</v>
      </c>
      <c r="O118" s="492"/>
      <c r="P118" s="516" t="s">
        <v>357</v>
      </c>
      <c r="Q118" s="468" t="s">
        <v>356</v>
      </c>
      <c r="R118" s="467"/>
      <c r="S118" s="467"/>
      <c r="T118" s="509"/>
      <c r="U118" s="498"/>
      <c r="V118" s="469"/>
      <c r="W118" s="467"/>
      <c r="X118" s="467"/>
      <c r="Y118" s="490"/>
      <c r="Z118" s="516" t="s">
        <v>350</v>
      </c>
      <c r="AA118" s="468" t="s">
        <v>335</v>
      </c>
      <c r="AB118" s="467"/>
      <c r="AC118" s="468" t="s">
        <v>329</v>
      </c>
      <c r="AD118" s="509" t="s">
        <v>329</v>
      </c>
      <c r="AE118" s="497" t="s">
        <v>335</v>
      </c>
      <c r="AF118" s="468" t="s">
        <v>357</v>
      </c>
      <c r="AG118" s="468" t="s">
        <v>356</v>
      </c>
      <c r="AH118" s="470"/>
      <c r="AI118" s="477"/>
    </row>
    <row r="119" spans="1:35" ht="11.25" customHeight="1">
      <c r="A119" s="473" t="s">
        <v>20</v>
      </c>
      <c r="B119" s="440"/>
      <c r="C119" s="440"/>
      <c r="D119" s="440"/>
      <c r="E119" s="439">
        <f>COUNTA(G119:AF119)</f>
        <v>12</v>
      </c>
      <c r="F119" s="506" t="s">
        <v>449</v>
      </c>
      <c r="G119" s="468" t="s">
        <v>334</v>
      </c>
      <c r="H119" s="470"/>
      <c r="I119" s="467"/>
      <c r="J119" s="508"/>
      <c r="K119" s="497" t="s">
        <v>334</v>
      </c>
      <c r="L119" s="468" t="s">
        <v>334</v>
      </c>
      <c r="M119" s="468" t="s">
        <v>340</v>
      </c>
      <c r="N119" s="468" t="s">
        <v>340</v>
      </c>
      <c r="O119" s="492"/>
      <c r="P119" s="518"/>
      <c r="Q119" s="470"/>
      <c r="R119" s="467"/>
      <c r="S119" s="467"/>
      <c r="T119" s="509"/>
      <c r="U119" s="497" t="s">
        <v>355</v>
      </c>
      <c r="V119" s="468" t="s">
        <v>355</v>
      </c>
      <c r="W119" s="467"/>
      <c r="X119" s="468" t="s">
        <v>330</v>
      </c>
      <c r="Y119" s="491" t="s">
        <v>330</v>
      </c>
      <c r="Z119" s="516" t="s">
        <v>340</v>
      </c>
      <c r="AA119" s="468" t="s">
        <v>330</v>
      </c>
      <c r="AB119" s="467"/>
      <c r="AC119" s="467"/>
      <c r="AD119" s="509"/>
      <c r="AE119" s="498"/>
      <c r="AF119" s="468" t="s">
        <v>355</v>
      </c>
      <c r="AG119" s="468" t="s">
        <v>89</v>
      </c>
      <c r="AH119" s="467"/>
      <c r="AI119" s="477"/>
    </row>
    <row r="120" spans="1:35" ht="11.25" customHeight="1">
      <c r="A120" s="473" t="s">
        <v>21</v>
      </c>
      <c r="B120" s="440"/>
      <c r="C120" s="440"/>
      <c r="D120" s="440"/>
      <c r="E120" s="439">
        <f>COUNTA(G120:AG120)</f>
        <v>12</v>
      </c>
      <c r="F120" s="506" t="s">
        <v>449</v>
      </c>
      <c r="G120" s="468" t="s">
        <v>352</v>
      </c>
      <c r="H120" s="469"/>
      <c r="I120" s="468" t="s">
        <v>331</v>
      </c>
      <c r="J120" s="508"/>
      <c r="K120" s="498"/>
      <c r="L120" s="468" t="s">
        <v>352</v>
      </c>
      <c r="M120" s="468" t="s">
        <v>342</v>
      </c>
      <c r="N120" s="468" t="s">
        <v>342</v>
      </c>
      <c r="O120" s="492"/>
      <c r="P120" s="506"/>
      <c r="Q120" s="468" t="s">
        <v>348</v>
      </c>
      <c r="R120" s="468"/>
      <c r="S120" s="467"/>
      <c r="T120" s="508"/>
      <c r="U120" s="498"/>
      <c r="V120" s="467"/>
      <c r="W120" s="467"/>
      <c r="X120" s="467"/>
      <c r="Y120" s="492"/>
      <c r="Z120" s="516" t="s">
        <v>331</v>
      </c>
      <c r="AA120" s="467"/>
      <c r="AB120" s="468" t="s">
        <v>342</v>
      </c>
      <c r="AC120" s="468" t="s">
        <v>348</v>
      </c>
      <c r="AD120" s="509" t="s">
        <v>348</v>
      </c>
      <c r="AE120" s="498"/>
      <c r="AF120" s="468" t="s">
        <v>352</v>
      </c>
      <c r="AG120" s="468" t="s">
        <v>331</v>
      </c>
      <c r="AH120" s="468" t="s">
        <v>75</v>
      </c>
      <c r="AI120" s="477"/>
    </row>
    <row r="121" spans="1:35" ht="11.25" customHeight="1">
      <c r="A121" s="473" t="s">
        <v>22</v>
      </c>
      <c r="B121" s="440"/>
      <c r="C121" s="440"/>
      <c r="D121" s="440"/>
      <c r="E121" s="439">
        <f>COUNTA(G121:AG121)</f>
        <v>15</v>
      </c>
      <c r="F121" s="506"/>
      <c r="G121" s="467"/>
      <c r="H121" s="467"/>
      <c r="I121" s="468" t="s">
        <v>338</v>
      </c>
      <c r="J121" s="508"/>
      <c r="K121" s="497" t="s">
        <v>349</v>
      </c>
      <c r="L121" s="468" t="s">
        <v>332</v>
      </c>
      <c r="M121" s="467"/>
      <c r="N121" s="468"/>
      <c r="O121" s="490"/>
      <c r="P121" s="516" t="s">
        <v>338</v>
      </c>
      <c r="Q121" s="468"/>
      <c r="R121" s="468" t="s">
        <v>333</v>
      </c>
      <c r="S121" s="468"/>
      <c r="T121" s="511"/>
      <c r="U121" s="498"/>
      <c r="V121" s="468" t="s">
        <v>333</v>
      </c>
      <c r="W121" s="468" t="s">
        <v>332</v>
      </c>
      <c r="X121" s="468"/>
      <c r="Y121" s="491" t="s">
        <v>349</v>
      </c>
      <c r="Z121" s="506"/>
      <c r="AA121" s="468" t="s">
        <v>349</v>
      </c>
      <c r="AB121" s="468" t="s">
        <v>336</v>
      </c>
      <c r="AC121" s="468" t="s">
        <v>336</v>
      </c>
      <c r="AD121" s="509" t="s">
        <v>332</v>
      </c>
      <c r="AE121" s="497" t="s">
        <v>333</v>
      </c>
      <c r="AF121" s="468" t="s">
        <v>338</v>
      </c>
      <c r="AG121" s="468" t="s">
        <v>336</v>
      </c>
      <c r="AH121" s="470"/>
      <c r="AI121" s="476"/>
    </row>
    <row r="122" spans="1:35" ht="11.25" customHeight="1">
      <c r="A122" s="473" t="s">
        <v>130</v>
      </c>
      <c r="B122" s="440"/>
      <c r="C122" s="440"/>
      <c r="D122" s="440"/>
      <c r="E122" s="439">
        <f>COUNTA(H122:AG122)</f>
        <v>11</v>
      </c>
      <c r="F122" s="506"/>
      <c r="G122" s="468" t="s">
        <v>337</v>
      </c>
      <c r="H122" s="468" t="s">
        <v>353</v>
      </c>
      <c r="I122" s="468" t="s">
        <v>353</v>
      </c>
      <c r="J122" s="508"/>
      <c r="K122" s="498"/>
      <c r="L122" s="468" t="s">
        <v>353</v>
      </c>
      <c r="M122" s="468" t="s">
        <v>341</v>
      </c>
      <c r="N122" s="468"/>
      <c r="O122" s="492"/>
      <c r="P122" s="506"/>
      <c r="Q122" s="467"/>
      <c r="R122" s="467"/>
      <c r="S122" s="467"/>
      <c r="T122" s="511"/>
      <c r="U122" s="497" t="s">
        <v>337</v>
      </c>
      <c r="V122" s="468" t="s">
        <v>337</v>
      </c>
      <c r="W122" s="468" t="s">
        <v>343</v>
      </c>
      <c r="X122" s="467"/>
      <c r="Y122" s="492"/>
      <c r="Z122" s="516" t="s">
        <v>343</v>
      </c>
      <c r="AA122" s="468" t="s">
        <v>343</v>
      </c>
      <c r="AB122" s="468" t="s">
        <v>341</v>
      </c>
      <c r="AC122" s="468" t="s">
        <v>341</v>
      </c>
      <c r="AD122" s="511"/>
      <c r="AE122" s="498"/>
      <c r="AF122" s="467"/>
      <c r="AG122" s="467"/>
      <c r="AH122" s="467"/>
      <c r="AI122" s="476"/>
    </row>
    <row r="123" spans="1:35" ht="11.25" customHeight="1">
      <c r="A123" s="473" t="s">
        <v>23</v>
      </c>
      <c r="B123" s="440"/>
      <c r="C123" s="440"/>
      <c r="D123" s="440"/>
      <c r="E123" s="439">
        <f>COUNTA(G123:AG123)</f>
        <v>12</v>
      </c>
      <c r="F123" s="506" t="s">
        <v>449</v>
      </c>
      <c r="G123" s="468" t="s">
        <v>347</v>
      </c>
      <c r="H123" s="468" t="s">
        <v>345</v>
      </c>
      <c r="I123" s="468" t="s">
        <v>346</v>
      </c>
      <c r="J123" s="510"/>
      <c r="K123" s="497"/>
      <c r="L123" s="468"/>
      <c r="M123" s="467"/>
      <c r="N123" s="470"/>
      <c r="O123" s="490"/>
      <c r="P123" s="517"/>
      <c r="Q123" s="470"/>
      <c r="R123" s="470"/>
      <c r="S123" s="469"/>
      <c r="T123" s="511"/>
      <c r="U123" s="497"/>
      <c r="V123" s="468" t="s">
        <v>345</v>
      </c>
      <c r="W123" s="467"/>
      <c r="X123" s="468" t="s">
        <v>344</v>
      </c>
      <c r="Y123" s="491" t="s">
        <v>344</v>
      </c>
      <c r="Z123" s="506"/>
      <c r="AA123" s="468" t="s">
        <v>346</v>
      </c>
      <c r="AB123" s="468" t="s">
        <v>347</v>
      </c>
      <c r="AC123" s="468" t="s">
        <v>347</v>
      </c>
      <c r="AD123" s="509"/>
      <c r="AE123" s="497" t="s">
        <v>346</v>
      </c>
      <c r="AF123" s="468" t="s">
        <v>345</v>
      </c>
      <c r="AG123" s="468" t="s">
        <v>344</v>
      </c>
      <c r="AH123" s="468" t="s">
        <v>81</v>
      </c>
      <c r="AI123" s="476"/>
    </row>
    <row r="124" spans="1:35" ht="11.25" customHeight="1">
      <c r="A124" s="473" t="s">
        <v>46</v>
      </c>
      <c r="B124" s="440"/>
      <c r="C124" s="440"/>
      <c r="D124" s="440"/>
      <c r="E124" s="439">
        <f>COUNTA(G124:AG124)</f>
        <v>11</v>
      </c>
      <c r="F124" s="506"/>
      <c r="G124" s="467"/>
      <c r="H124" s="470"/>
      <c r="I124" s="470"/>
      <c r="J124" s="510"/>
      <c r="K124" s="498"/>
      <c r="L124" s="467"/>
      <c r="M124" s="468"/>
      <c r="N124" s="468"/>
      <c r="O124" s="490"/>
      <c r="P124" s="516" t="s">
        <v>369</v>
      </c>
      <c r="Q124" s="468" t="s">
        <v>371</v>
      </c>
      <c r="R124" s="468" t="s">
        <v>132</v>
      </c>
      <c r="S124" s="468" t="s">
        <v>374</v>
      </c>
      <c r="T124" s="508"/>
      <c r="U124" s="497" t="s">
        <v>381</v>
      </c>
      <c r="V124" s="468" t="s">
        <v>131</v>
      </c>
      <c r="W124" s="467"/>
      <c r="X124" s="468" t="s">
        <v>374</v>
      </c>
      <c r="Y124" s="491" t="s">
        <v>451</v>
      </c>
      <c r="Z124" s="516" t="s">
        <v>381</v>
      </c>
      <c r="AA124" s="468" t="s">
        <v>371</v>
      </c>
      <c r="AB124" s="468" t="s">
        <v>369</v>
      </c>
      <c r="AC124" s="467"/>
      <c r="AD124" s="511"/>
      <c r="AE124" s="497"/>
      <c r="AF124" s="468"/>
      <c r="AG124" s="468"/>
      <c r="AH124" s="470"/>
      <c r="AI124" s="476"/>
    </row>
    <row r="125" spans="1:35" ht="11.25" customHeight="1">
      <c r="A125" s="473" t="s">
        <v>47</v>
      </c>
      <c r="B125" s="440"/>
      <c r="C125" s="440"/>
      <c r="D125" s="440"/>
      <c r="E125" s="439">
        <f>COUNTA(G125:AF125)</f>
        <v>10</v>
      </c>
      <c r="F125" s="506" t="s">
        <v>449</v>
      </c>
      <c r="G125" s="468" t="s">
        <v>358</v>
      </c>
      <c r="H125" s="468"/>
      <c r="I125" s="468"/>
      <c r="J125" s="511"/>
      <c r="K125" s="498"/>
      <c r="L125" s="470"/>
      <c r="M125" s="469"/>
      <c r="N125" s="467"/>
      <c r="O125" s="492"/>
      <c r="P125" s="516" t="s">
        <v>372</v>
      </c>
      <c r="Q125" s="468" t="s">
        <v>368</v>
      </c>
      <c r="R125" s="468" t="s">
        <v>368</v>
      </c>
      <c r="S125" s="467"/>
      <c r="T125" s="509" t="s">
        <v>358</v>
      </c>
      <c r="U125" s="498"/>
      <c r="V125" s="467"/>
      <c r="W125" s="467"/>
      <c r="X125" s="468"/>
      <c r="Y125" s="490"/>
      <c r="Z125" s="516" t="s">
        <v>372</v>
      </c>
      <c r="AA125" s="468"/>
      <c r="AB125" s="468" t="s">
        <v>359</v>
      </c>
      <c r="AC125" s="468" t="s">
        <v>368</v>
      </c>
      <c r="AD125" s="511"/>
      <c r="AE125" s="497" t="s">
        <v>359</v>
      </c>
      <c r="AF125" s="468" t="s">
        <v>358</v>
      </c>
      <c r="AG125" s="467"/>
      <c r="AH125" s="468" t="s">
        <v>82</v>
      </c>
      <c r="AI125" s="477"/>
    </row>
    <row r="126" spans="1:35" ht="11.25" customHeight="1">
      <c r="A126" s="473" t="s">
        <v>48</v>
      </c>
      <c r="B126" s="440"/>
      <c r="C126" s="440"/>
      <c r="D126" s="440"/>
      <c r="E126" s="439">
        <f>COUNTA(H126:AF126)</f>
        <v>12</v>
      </c>
      <c r="F126" s="506"/>
      <c r="G126" s="467"/>
      <c r="H126" s="468"/>
      <c r="I126" s="468"/>
      <c r="J126" s="511"/>
      <c r="K126" s="498"/>
      <c r="L126" s="468" t="s">
        <v>382</v>
      </c>
      <c r="M126" s="467"/>
      <c r="N126" s="468" t="s">
        <v>360</v>
      </c>
      <c r="O126" s="492"/>
      <c r="P126" s="506"/>
      <c r="Q126" s="469"/>
      <c r="R126" s="468" t="s">
        <v>367</v>
      </c>
      <c r="S126" s="467"/>
      <c r="T126" s="509" t="s">
        <v>360</v>
      </c>
      <c r="U126" s="497" t="s">
        <v>366</v>
      </c>
      <c r="V126" s="467"/>
      <c r="W126" s="468" t="s">
        <v>382</v>
      </c>
      <c r="X126" s="467"/>
      <c r="Y126" s="491" t="s">
        <v>373</v>
      </c>
      <c r="Z126" s="516" t="s">
        <v>373</v>
      </c>
      <c r="AA126" s="467"/>
      <c r="AB126" s="468" t="s">
        <v>370</v>
      </c>
      <c r="AC126" s="470"/>
      <c r="AD126" s="509" t="s">
        <v>367</v>
      </c>
      <c r="AE126" s="497" t="s">
        <v>366</v>
      </c>
      <c r="AF126" s="468" t="s">
        <v>370</v>
      </c>
      <c r="AG126" s="467"/>
      <c r="AH126" s="468"/>
      <c r="AI126" s="476"/>
    </row>
    <row r="127" spans="1:35" ht="11.25" customHeight="1">
      <c r="A127" s="473" t="s">
        <v>52</v>
      </c>
      <c r="B127" s="440"/>
      <c r="C127" s="440"/>
      <c r="D127" s="440"/>
      <c r="E127" s="439">
        <f>COUNTA(H127:AG127)</f>
        <v>12</v>
      </c>
      <c r="F127" s="506" t="s">
        <v>449</v>
      </c>
      <c r="G127" s="468"/>
      <c r="H127" s="468" t="s">
        <v>134</v>
      </c>
      <c r="I127" s="468" t="s">
        <v>387</v>
      </c>
      <c r="J127" s="511"/>
      <c r="K127" s="498"/>
      <c r="L127" s="468" t="s">
        <v>135</v>
      </c>
      <c r="M127" s="468" t="s">
        <v>133</v>
      </c>
      <c r="N127" s="468" t="s">
        <v>379</v>
      </c>
      <c r="O127" s="492"/>
      <c r="P127" s="518"/>
      <c r="Q127" s="469"/>
      <c r="R127" s="470"/>
      <c r="S127" s="470"/>
      <c r="T127" s="511"/>
      <c r="U127" s="497"/>
      <c r="V127" s="468" t="s">
        <v>379</v>
      </c>
      <c r="W127" s="468" t="s">
        <v>361</v>
      </c>
      <c r="X127" s="468" t="s">
        <v>375</v>
      </c>
      <c r="Y127" s="491" t="s">
        <v>375</v>
      </c>
      <c r="Z127" s="506"/>
      <c r="AA127" s="467"/>
      <c r="AB127" s="467"/>
      <c r="AC127" s="468"/>
      <c r="AD127" s="511"/>
      <c r="AE127" s="497" t="s">
        <v>387</v>
      </c>
      <c r="AF127" s="468" t="s">
        <v>136</v>
      </c>
      <c r="AG127" s="468" t="s">
        <v>361</v>
      </c>
      <c r="AH127" s="468" t="s">
        <v>67</v>
      </c>
      <c r="AI127" s="477"/>
    </row>
    <row r="128" spans="1:35" ht="11.25" customHeight="1">
      <c r="A128" s="473" t="s">
        <v>51</v>
      </c>
      <c r="B128" s="440"/>
      <c r="C128" s="440"/>
      <c r="D128" s="440"/>
      <c r="E128" s="439">
        <f>COUNTA(G128:AG128)</f>
        <v>7</v>
      </c>
      <c r="F128" s="506"/>
      <c r="G128" s="470"/>
      <c r="H128" s="470"/>
      <c r="I128" s="469"/>
      <c r="J128" s="508"/>
      <c r="K128" s="498"/>
      <c r="L128" s="467"/>
      <c r="M128" s="468" t="s">
        <v>380</v>
      </c>
      <c r="N128" s="470"/>
      <c r="O128" s="491" t="s">
        <v>385</v>
      </c>
      <c r="P128" s="506"/>
      <c r="Q128" s="467"/>
      <c r="R128" s="467"/>
      <c r="S128" s="468" t="s">
        <v>138</v>
      </c>
      <c r="T128" s="511"/>
      <c r="U128" s="498"/>
      <c r="V128" s="468" t="s">
        <v>385</v>
      </c>
      <c r="W128" s="468" t="s">
        <v>380</v>
      </c>
      <c r="X128" s="468" t="s">
        <v>137</v>
      </c>
      <c r="Y128" s="491" t="s">
        <v>139</v>
      </c>
      <c r="Z128" s="506"/>
      <c r="AA128" s="468"/>
      <c r="AB128" s="468"/>
      <c r="AC128" s="468"/>
      <c r="AD128" s="509"/>
      <c r="AE128" s="498"/>
      <c r="AF128" s="467"/>
      <c r="AG128" s="469"/>
      <c r="AH128" s="469"/>
      <c r="AI128" s="477"/>
    </row>
    <row r="129" spans="1:35" ht="11.25" customHeight="1">
      <c r="A129" s="473" t="s">
        <v>49</v>
      </c>
      <c r="B129" s="440"/>
      <c r="C129" s="440"/>
      <c r="D129" s="440"/>
      <c r="E129" s="439">
        <f>COUNTA(H129:AG129)</f>
        <v>9</v>
      </c>
      <c r="F129" s="506" t="s">
        <v>449</v>
      </c>
      <c r="G129" s="468" t="s">
        <v>362</v>
      </c>
      <c r="H129" s="468" t="s">
        <v>383</v>
      </c>
      <c r="I129" s="467"/>
      <c r="J129" s="511"/>
      <c r="K129" s="497" t="s">
        <v>363</v>
      </c>
      <c r="L129" s="467"/>
      <c r="M129" s="468" t="s">
        <v>364</v>
      </c>
      <c r="N129" s="468" t="s">
        <v>384</v>
      </c>
      <c r="O129" s="491"/>
      <c r="P129" s="517"/>
      <c r="Q129" s="467"/>
      <c r="R129" s="468"/>
      <c r="S129" s="468"/>
      <c r="T129" s="509"/>
      <c r="U129" s="498"/>
      <c r="V129" s="467"/>
      <c r="W129" s="467"/>
      <c r="X129" s="467"/>
      <c r="Y129" s="492"/>
      <c r="Z129" s="516"/>
      <c r="AA129" s="468"/>
      <c r="AB129" s="468"/>
      <c r="AC129" s="468" t="s">
        <v>384</v>
      </c>
      <c r="AD129" s="509" t="s">
        <v>383</v>
      </c>
      <c r="AE129" s="497" t="s">
        <v>364</v>
      </c>
      <c r="AF129" s="468" t="s">
        <v>363</v>
      </c>
      <c r="AG129" s="468" t="s">
        <v>362</v>
      </c>
      <c r="AH129" s="468" t="s">
        <v>58</v>
      </c>
      <c r="AI129" s="477"/>
    </row>
    <row r="130" spans="1:35" ht="11.25" customHeight="1">
      <c r="A130" s="473" t="s">
        <v>50</v>
      </c>
      <c r="B130" s="440"/>
      <c r="C130" s="440"/>
      <c r="D130" s="440"/>
      <c r="E130" s="439">
        <f>COUNTA(G130:AG130)</f>
        <v>10</v>
      </c>
      <c r="F130" s="506"/>
      <c r="G130" s="468"/>
      <c r="H130" s="469"/>
      <c r="I130" s="469"/>
      <c r="J130" s="509"/>
      <c r="K130" s="497" t="s">
        <v>386</v>
      </c>
      <c r="L130" s="467"/>
      <c r="M130" s="468" t="s">
        <v>365</v>
      </c>
      <c r="N130" s="468" t="s">
        <v>378</v>
      </c>
      <c r="O130" s="492"/>
      <c r="P130" s="506"/>
      <c r="Q130" s="467"/>
      <c r="R130" s="468" t="s">
        <v>386</v>
      </c>
      <c r="S130" s="468" t="s">
        <v>376</v>
      </c>
      <c r="T130" s="511"/>
      <c r="U130" s="497" t="s">
        <v>378</v>
      </c>
      <c r="V130" s="468" t="s">
        <v>377</v>
      </c>
      <c r="W130" s="469"/>
      <c r="X130" s="467"/>
      <c r="Y130" s="491" t="s">
        <v>376</v>
      </c>
      <c r="Z130" s="518"/>
      <c r="AA130" s="470"/>
      <c r="AB130" s="468"/>
      <c r="AC130" s="467"/>
      <c r="AD130" s="509"/>
      <c r="AE130" s="497" t="s">
        <v>365</v>
      </c>
      <c r="AF130" s="467"/>
      <c r="AG130" s="468" t="s">
        <v>377</v>
      </c>
      <c r="AH130" s="469"/>
      <c r="AI130" s="477"/>
    </row>
    <row r="131" spans="1:35" ht="11.25" customHeight="1">
      <c r="A131" s="473" t="s">
        <v>31</v>
      </c>
      <c r="B131" s="440"/>
      <c r="C131" s="440"/>
      <c r="D131" s="440"/>
      <c r="E131" s="439">
        <f>COUNTA(G131:AF131)</f>
        <v>5</v>
      </c>
      <c r="F131" s="506" t="s">
        <v>449</v>
      </c>
      <c r="G131" s="469"/>
      <c r="H131" s="467"/>
      <c r="I131" s="469"/>
      <c r="J131" s="508"/>
      <c r="K131" s="498"/>
      <c r="L131" s="469"/>
      <c r="M131" s="467"/>
      <c r="N131" s="469"/>
      <c r="O131" s="492"/>
      <c r="P131" s="506"/>
      <c r="Q131" s="467"/>
      <c r="R131" s="467"/>
      <c r="S131" s="468" t="s">
        <v>388</v>
      </c>
      <c r="T131" s="509" t="s">
        <v>395</v>
      </c>
      <c r="U131" s="498"/>
      <c r="V131" s="467"/>
      <c r="W131" s="467"/>
      <c r="X131" s="467"/>
      <c r="Y131" s="492"/>
      <c r="Z131" s="506"/>
      <c r="AA131" s="467"/>
      <c r="AB131" s="467"/>
      <c r="AC131" s="468" t="s">
        <v>388</v>
      </c>
      <c r="AD131" s="509" t="s">
        <v>399</v>
      </c>
      <c r="AE131" s="497" t="s">
        <v>395</v>
      </c>
      <c r="AF131" s="468"/>
      <c r="AG131" s="468" t="s">
        <v>87</v>
      </c>
      <c r="AH131" s="467"/>
      <c r="AI131" s="476"/>
    </row>
    <row r="132" spans="1:35" ht="11.25" customHeight="1">
      <c r="A132" s="473" t="s">
        <v>32</v>
      </c>
      <c r="B132" s="440"/>
      <c r="C132" s="440"/>
      <c r="D132" s="440"/>
      <c r="E132" s="439">
        <f>COUNTA(G132:AG132)</f>
        <v>10</v>
      </c>
      <c r="F132" s="506"/>
      <c r="G132" s="467"/>
      <c r="H132" s="468"/>
      <c r="I132" s="468"/>
      <c r="J132" s="509"/>
      <c r="K132" s="498"/>
      <c r="L132" s="467"/>
      <c r="M132" s="468" t="s">
        <v>396</v>
      </c>
      <c r="N132" s="467"/>
      <c r="O132" s="491" t="s">
        <v>414</v>
      </c>
      <c r="P132" s="516" t="s">
        <v>412</v>
      </c>
      <c r="Q132" s="468" t="s">
        <v>405</v>
      </c>
      <c r="R132" s="468" t="s">
        <v>394</v>
      </c>
      <c r="S132" s="467"/>
      <c r="T132" s="511"/>
      <c r="U132" s="502"/>
      <c r="V132" s="469"/>
      <c r="W132" s="470"/>
      <c r="X132" s="467"/>
      <c r="Y132" s="492"/>
      <c r="Z132" s="506"/>
      <c r="AA132" s="467"/>
      <c r="AB132" s="468" t="s">
        <v>401</v>
      </c>
      <c r="AC132" s="468" t="s">
        <v>400</v>
      </c>
      <c r="AD132" s="511"/>
      <c r="AE132" s="497" t="s">
        <v>396</v>
      </c>
      <c r="AF132" s="468" t="s">
        <v>394</v>
      </c>
      <c r="AG132" s="468" t="s">
        <v>389</v>
      </c>
      <c r="AH132" s="469"/>
      <c r="AI132" s="477"/>
    </row>
    <row r="133" spans="1:35" ht="11.25" customHeight="1">
      <c r="A133" s="473" t="s">
        <v>33</v>
      </c>
      <c r="B133" s="440"/>
      <c r="C133" s="440"/>
      <c r="D133" s="440"/>
      <c r="E133" s="439">
        <f>COUNTA(H133:AF133)</f>
        <v>8</v>
      </c>
      <c r="F133" s="506" t="s">
        <v>449</v>
      </c>
      <c r="G133" s="467"/>
      <c r="H133" s="470"/>
      <c r="I133" s="468" t="s">
        <v>402</v>
      </c>
      <c r="J133" s="509" t="s">
        <v>390</v>
      </c>
      <c r="K133" s="498"/>
      <c r="L133" s="467"/>
      <c r="M133" s="470"/>
      <c r="N133" s="470"/>
      <c r="O133" s="490"/>
      <c r="P133" s="506"/>
      <c r="Q133" s="467"/>
      <c r="R133" s="470"/>
      <c r="S133" s="468"/>
      <c r="T133" s="509"/>
      <c r="U133" s="502"/>
      <c r="V133" s="469"/>
      <c r="W133" s="469"/>
      <c r="X133" s="468" t="s">
        <v>404</v>
      </c>
      <c r="Y133" s="491" t="s">
        <v>390</v>
      </c>
      <c r="Z133" s="516" t="s">
        <v>404</v>
      </c>
      <c r="AA133" s="468" t="s">
        <v>403</v>
      </c>
      <c r="AB133" s="468" t="s">
        <v>402</v>
      </c>
      <c r="AC133" s="467"/>
      <c r="AD133" s="509" t="s">
        <v>398</v>
      </c>
      <c r="AE133" s="497"/>
      <c r="AF133" s="468"/>
      <c r="AG133" s="468" t="s">
        <v>63</v>
      </c>
      <c r="AH133" s="467"/>
      <c r="AI133" s="476"/>
    </row>
    <row r="134" spans="1:35" ht="11.25" customHeight="1">
      <c r="A134" s="473" t="s">
        <v>34</v>
      </c>
      <c r="B134" s="440"/>
      <c r="C134" s="440"/>
      <c r="D134" s="440"/>
      <c r="E134" s="439">
        <f>COUNTA(G134:AF134)</f>
        <v>8</v>
      </c>
      <c r="F134" s="506" t="s">
        <v>449</v>
      </c>
      <c r="G134" s="468" t="s">
        <v>413</v>
      </c>
      <c r="H134" s="468"/>
      <c r="I134" s="468"/>
      <c r="J134" s="508"/>
      <c r="K134" s="497" t="s">
        <v>409</v>
      </c>
      <c r="L134" s="467"/>
      <c r="M134" s="467"/>
      <c r="N134" s="467"/>
      <c r="O134" s="492"/>
      <c r="P134" s="516" t="s">
        <v>411</v>
      </c>
      <c r="Q134" s="467"/>
      <c r="R134" s="468" t="s">
        <v>406</v>
      </c>
      <c r="S134" s="467"/>
      <c r="T134" s="511"/>
      <c r="U134" s="497" t="s">
        <v>411</v>
      </c>
      <c r="V134" s="467"/>
      <c r="W134" s="468" t="s">
        <v>409</v>
      </c>
      <c r="X134" s="467"/>
      <c r="Y134" s="491" t="s">
        <v>406</v>
      </c>
      <c r="Z134" s="506"/>
      <c r="AA134" s="467"/>
      <c r="AB134" s="469"/>
      <c r="AC134" s="468"/>
      <c r="AD134" s="511"/>
      <c r="AE134" s="497"/>
      <c r="AF134" s="468" t="s">
        <v>391</v>
      </c>
      <c r="AG134" s="467"/>
      <c r="AH134" s="468" t="s">
        <v>71</v>
      </c>
      <c r="AI134" s="477"/>
    </row>
    <row r="135" spans="1:35" ht="11.25" customHeight="1">
      <c r="A135" s="473" t="s">
        <v>35</v>
      </c>
      <c r="B135" s="440"/>
      <c r="C135" s="440"/>
      <c r="D135" s="440"/>
      <c r="E135" s="439">
        <f>COUNTA(H135:AG135)</f>
        <v>9</v>
      </c>
      <c r="F135" s="506" t="s">
        <v>449</v>
      </c>
      <c r="G135" s="467"/>
      <c r="H135" s="467"/>
      <c r="I135" s="468"/>
      <c r="J135" s="511"/>
      <c r="K135" s="497" t="s">
        <v>415</v>
      </c>
      <c r="L135" s="467"/>
      <c r="M135" s="468" t="s">
        <v>416</v>
      </c>
      <c r="N135" s="467"/>
      <c r="O135" s="492"/>
      <c r="P135" s="506"/>
      <c r="Q135" s="467"/>
      <c r="R135" s="469"/>
      <c r="S135" s="469"/>
      <c r="T135" s="511"/>
      <c r="U135" s="497" t="s">
        <v>408</v>
      </c>
      <c r="V135" s="467"/>
      <c r="W135" s="468" t="s">
        <v>410</v>
      </c>
      <c r="X135" s="467"/>
      <c r="Y135" s="491" t="s">
        <v>407</v>
      </c>
      <c r="Z135" s="516" t="s">
        <v>417</v>
      </c>
      <c r="AA135" s="467"/>
      <c r="AB135" s="467"/>
      <c r="AC135" s="468"/>
      <c r="AD135" s="509"/>
      <c r="AE135" s="497" t="s">
        <v>397</v>
      </c>
      <c r="AF135" s="468" t="s">
        <v>393</v>
      </c>
      <c r="AG135" s="468" t="s">
        <v>392</v>
      </c>
      <c r="AH135" s="468" t="s">
        <v>65</v>
      </c>
      <c r="AI135" s="476"/>
    </row>
    <row r="136" spans="1:35" ht="11.25" customHeight="1">
      <c r="A136" s="473" t="s">
        <v>36</v>
      </c>
      <c r="B136" s="440"/>
      <c r="C136" s="440"/>
      <c r="D136" s="440"/>
      <c r="E136" s="439">
        <f>COUNTA(G136:AF136)</f>
        <v>10</v>
      </c>
      <c r="F136" s="506" t="s">
        <v>449</v>
      </c>
      <c r="G136" s="468" t="s">
        <v>418</v>
      </c>
      <c r="H136" s="470"/>
      <c r="I136" s="468" t="s">
        <v>447</v>
      </c>
      <c r="J136" s="511"/>
      <c r="K136" s="498"/>
      <c r="L136" s="467"/>
      <c r="M136" s="468" t="s">
        <v>444</v>
      </c>
      <c r="N136" s="468" t="s">
        <v>440</v>
      </c>
      <c r="O136" s="491" t="s">
        <v>439</v>
      </c>
      <c r="P136" s="516" t="s">
        <v>438</v>
      </c>
      <c r="Q136" s="467"/>
      <c r="R136" s="470"/>
      <c r="S136" s="468" t="s">
        <v>443</v>
      </c>
      <c r="T136" s="509" t="s">
        <v>419</v>
      </c>
      <c r="U136" s="498"/>
      <c r="V136" s="467"/>
      <c r="W136" s="467"/>
      <c r="X136" s="468" t="s">
        <v>432</v>
      </c>
      <c r="Y136" s="491" t="s">
        <v>429</v>
      </c>
      <c r="Z136" s="506"/>
      <c r="AA136" s="470"/>
      <c r="AB136" s="467"/>
      <c r="AC136" s="468"/>
      <c r="AD136" s="511"/>
      <c r="AE136" s="498"/>
      <c r="AF136" s="468"/>
      <c r="AG136" s="468" t="s">
        <v>91</v>
      </c>
      <c r="AH136" s="467"/>
      <c r="AI136" s="476"/>
    </row>
    <row r="137" spans="1:35" ht="11.25" customHeight="1">
      <c r="A137" s="473" t="s">
        <v>37</v>
      </c>
      <c r="B137" s="440"/>
      <c r="C137" s="440"/>
      <c r="D137" s="440"/>
      <c r="E137" s="439">
        <f>COUNTA(G137:AF137)</f>
        <v>10</v>
      </c>
      <c r="F137" s="506" t="s">
        <v>449</v>
      </c>
      <c r="G137" s="467"/>
      <c r="H137" s="467"/>
      <c r="I137" s="467"/>
      <c r="J137" s="511"/>
      <c r="K137" s="498"/>
      <c r="L137" s="467"/>
      <c r="M137" s="467"/>
      <c r="N137" s="468"/>
      <c r="O137" s="492"/>
      <c r="P137" s="516"/>
      <c r="Q137" s="468" t="s">
        <v>445</v>
      </c>
      <c r="R137" s="467"/>
      <c r="S137" s="468" t="s">
        <v>442</v>
      </c>
      <c r="T137" s="509" t="s">
        <v>434</v>
      </c>
      <c r="U137" s="497" t="s">
        <v>437</v>
      </c>
      <c r="V137" s="468" t="s">
        <v>433</v>
      </c>
      <c r="W137" s="467"/>
      <c r="X137" s="467"/>
      <c r="Y137" s="491" t="s">
        <v>428</v>
      </c>
      <c r="Z137" s="516" t="s">
        <v>426</v>
      </c>
      <c r="AA137" s="467"/>
      <c r="AB137" s="468" t="s">
        <v>424</v>
      </c>
      <c r="AC137" s="467"/>
      <c r="AD137" s="511"/>
      <c r="AE137" s="497" t="s">
        <v>420</v>
      </c>
      <c r="AF137" s="468" t="s">
        <v>421</v>
      </c>
      <c r="AG137" s="468" t="s">
        <v>90</v>
      </c>
      <c r="AH137" s="467"/>
      <c r="AI137" s="476"/>
    </row>
    <row r="138" spans="1:35" ht="11.25" customHeight="1" thickBot="1">
      <c r="A138" s="474" t="s">
        <v>38</v>
      </c>
      <c r="B138" s="441"/>
      <c r="C138" s="441"/>
      <c r="D138" s="441"/>
      <c r="E138" s="442">
        <f>COUNTA(G138:AG138)</f>
        <v>10</v>
      </c>
      <c r="F138" s="512"/>
      <c r="G138" s="479" t="s">
        <v>427</v>
      </c>
      <c r="H138" s="478"/>
      <c r="I138" s="478"/>
      <c r="J138" s="513"/>
      <c r="K138" s="500" t="s">
        <v>446</v>
      </c>
      <c r="L138" s="479" t="s">
        <v>441</v>
      </c>
      <c r="M138" s="479"/>
      <c r="N138" s="478"/>
      <c r="O138" s="493"/>
      <c r="P138" s="519" t="s">
        <v>430</v>
      </c>
      <c r="Q138" s="478"/>
      <c r="R138" s="479" t="s">
        <v>435</v>
      </c>
      <c r="S138" s="478"/>
      <c r="T138" s="513"/>
      <c r="U138" s="503"/>
      <c r="V138" s="478"/>
      <c r="W138" s="479" t="s">
        <v>425</v>
      </c>
      <c r="X138" s="479" t="s">
        <v>431</v>
      </c>
      <c r="Y138" s="495" t="s">
        <v>436</v>
      </c>
      <c r="Z138" s="512"/>
      <c r="AA138" s="478"/>
      <c r="AB138" s="479" t="s">
        <v>423</v>
      </c>
      <c r="AC138" s="478"/>
      <c r="AD138" s="520" t="s">
        <v>422</v>
      </c>
      <c r="AE138" s="503"/>
      <c r="AF138" s="480"/>
      <c r="AG138" s="478"/>
      <c r="AH138" s="478"/>
      <c r="AI138" s="481"/>
    </row>
    <row r="139" ht="13.5" thickTop="1"/>
  </sheetData>
  <sheetProtection/>
  <mergeCells count="18">
    <mergeCell ref="P73:T73"/>
    <mergeCell ref="U73:Y73"/>
    <mergeCell ref="A73:A74"/>
    <mergeCell ref="E73:E74"/>
    <mergeCell ref="F73:J73"/>
    <mergeCell ref="K73:O73"/>
    <mergeCell ref="A1:AI1"/>
    <mergeCell ref="A2:AI2"/>
    <mergeCell ref="A6:A7"/>
    <mergeCell ref="E6:E7"/>
    <mergeCell ref="F6:J6"/>
    <mergeCell ref="K6:O6"/>
    <mergeCell ref="P6:T6"/>
    <mergeCell ref="U6:Y6"/>
    <mergeCell ref="Z6:AD6"/>
    <mergeCell ref="AE6:AI6"/>
    <mergeCell ref="Z73:AD73"/>
    <mergeCell ref="AE73:AI73"/>
  </mergeCells>
  <printOptions/>
  <pageMargins left="0.2" right="0.2" top="0.22" bottom="0.24" header="0.2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7"/>
  <sheetViews>
    <sheetView zoomScale="115" zoomScaleNormal="115" zoomScalePageLayoutView="0" workbookViewId="0" topLeftCell="A24">
      <selection activeCell="M29" sqref="M29"/>
    </sheetView>
  </sheetViews>
  <sheetFormatPr defaultColWidth="9.140625" defaultRowHeight="12.75"/>
  <cols>
    <col min="1" max="1" width="6.421875" style="524" customWidth="1"/>
    <col min="2" max="2" width="0.13671875" style="0" hidden="1" customWidth="1"/>
    <col min="3" max="3" width="4.7109375" style="0" hidden="1" customWidth="1"/>
    <col min="4" max="4" width="6.00390625" style="0" hidden="1" customWidth="1"/>
    <col min="5" max="5" width="4.00390625" style="0" hidden="1" customWidth="1"/>
    <col min="6" max="6" width="4.28125" style="55" customWidth="1"/>
    <col min="7" max="34" width="4.28125" style="216" customWidth="1"/>
    <col min="35" max="35" width="3.00390625" style="278" customWidth="1"/>
    <col min="36" max="36" width="3.57421875" style="0" hidden="1" customWidth="1"/>
    <col min="37" max="38" width="4.28125" style="0" hidden="1" customWidth="1"/>
    <col min="39" max="39" width="2.57421875" style="0" hidden="1" customWidth="1"/>
    <col min="40" max="43" width="4.28125" style="0" hidden="1" customWidth="1"/>
    <col min="44" max="44" width="3.8515625" style="0" hidden="1" customWidth="1"/>
    <col min="45" max="53" width="4.28125" style="0" hidden="1" customWidth="1"/>
    <col min="54" max="54" width="3.8515625" style="0" hidden="1" customWidth="1"/>
    <col min="55" max="63" width="4.28125" style="0" hidden="1" customWidth="1"/>
    <col min="64" max="64" width="3.57421875" style="0" hidden="1" customWidth="1"/>
    <col min="65" max="73" width="2.00390625" style="0" hidden="1" customWidth="1"/>
    <col min="74" max="74" width="2.140625" style="0" hidden="1" customWidth="1"/>
    <col min="75" max="75" width="2.00390625" style="0" hidden="1" customWidth="1"/>
    <col min="76" max="78" width="2.140625" style="0" hidden="1" customWidth="1"/>
    <col min="79" max="79" width="2.00390625" style="0" hidden="1" customWidth="1"/>
    <col min="80" max="80" width="2.140625" style="0" hidden="1" customWidth="1"/>
    <col min="81" max="81" width="2.00390625" style="0" hidden="1" customWidth="1"/>
    <col min="82" max="83" width="2.140625" style="0" hidden="1" customWidth="1"/>
    <col min="84" max="84" width="2.421875" style="0" hidden="1" customWidth="1"/>
    <col min="85" max="85" width="2.140625" style="0" hidden="1" customWidth="1"/>
    <col min="86" max="88" width="2.421875" style="0" hidden="1" customWidth="1"/>
    <col min="89" max="89" width="2.28125" style="0" hidden="1" customWidth="1"/>
    <col min="90" max="90" width="2.421875" style="0" hidden="1" customWidth="1"/>
    <col min="91" max="91" width="2.28125" style="0" hidden="1" customWidth="1"/>
    <col min="92" max="93" width="2.421875" style="0" hidden="1" customWidth="1"/>
    <col min="94" max="95" width="0" style="0" hidden="1" customWidth="1"/>
  </cols>
  <sheetData>
    <row r="1" spans="1:35" ht="12.75">
      <c r="A1" s="583" t="s">
        <v>450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</row>
    <row r="2" spans="1:35" ht="12.75">
      <c r="A2" s="532" t="s">
        <v>647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64" ht="1.5" customHeight="1" thickBot="1">
      <c r="A3" s="521"/>
      <c r="B3" s="1"/>
      <c r="C3" s="1"/>
      <c r="D3" s="1"/>
      <c r="E3" s="1"/>
      <c r="F3" s="53"/>
      <c r="G3" s="54">
        <v>1</v>
      </c>
      <c r="H3" s="54">
        <v>2</v>
      </c>
      <c r="I3" s="54">
        <v>3</v>
      </c>
      <c r="J3" s="54">
        <v>4</v>
      </c>
      <c r="K3" s="54">
        <v>5</v>
      </c>
      <c r="L3" s="54">
        <v>6</v>
      </c>
      <c r="M3" s="54">
        <v>7</v>
      </c>
      <c r="N3" s="54">
        <v>8</v>
      </c>
      <c r="O3" s="54">
        <v>9</v>
      </c>
      <c r="P3" s="54">
        <v>10</v>
      </c>
      <c r="Q3" s="54">
        <v>11</v>
      </c>
      <c r="R3" s="54">
        <v>12</v>
      </c>
      <c r="S3" s="54">
        <v>13</v>
      </c>
      <c r="T3" s="54">
        <v>14</v>
      </c>
      <c r="U3" s="54">
        <v>15</v>
      </c>
      <c r="V3" s="54">
        <v>16</v>
      </c>
      <c r="W3" s="54">
        <v>17</v>
      </c>
      <c r="X3" s="54">
        <v>18</v>
      </c>
      <c r="Y3" s="54">
        <v>19</v>
      </c>
      <c r="Z3" s="54">
        <v>20</v>
      </c>
      <c r="AA3" s="54">
        <v>21</v>
      </c>
      <c r="AB3" s="54">
        <v>22</v>
      </c>
      <c r="AC3" s="54">
        <v>23</v>
      </c>
      <c r="AD3" s="54">
        <v>24</v>
      </c>
      <c r="AE3" s="54">
        <v>25</v>
      </c>
      <c r="AF3" s="54">
        <v>26</v>
      </c>
      <c r="AG3" s="54">
        <v>27</v>
      </c>
      <c r="AH3" s="54">
        <v>28</v>
      </c>
      <c r="AI3" s="54">
        <v>29</v>
      </c>
      <c r="AJ3" s="2">
        <v>1</v>
      </c>
      <c r="AK3" s="2">
        <v>2</v>
      </c>
      <c r="AL3" s="2">
        <v>3</v>
      </c>
      <c r="AM3" s="2">
        <v>4</v>
      </c>
      <c r="AN3" s="2">
        <v>5</v>
      </c>
      <c r="AO3" s="2">
        <v>6</v>
      </c>
      <c r="AP3" s="2">
        <v>7</v>
      </c>
      <c r="AQ3" s="2">
        <v>8</v>
      </c>
      <c r="AR3" s="2">
        <v>9</v>
      </c>
      <c r="AS3" s="2">
        <v>10</v>
      </c>
      <c r="AT3" s="2">
        <v>11</v>
      </c>
      <c r="AU3" s="2">
        <v>12</v>
      </c>
      <c r="AV3" s="2">
        <v>13</v>
      </c>
      <c r="AW3" s="2">
        <v>14</v>
      </c>
      <c r="AX3" s="2">
        <v>15</v>
      </c>
      <c r="AY3" s="2">
        <v>16</v>
      </c>
      <c r="AZ3" s="2">
        <v>17</v>
      </c>
      <c r="BA3" s="2">
        <v>18</v>
      </c>
      <c r="BB3" s="2">
        <v>19</v>
      </c>
      <c r="BC3" s="2">
        <v>20</v>
      </c>
      <c r="BD3" s="2">
        <v>21</v>
      </c>
      <c r="BE3" s="2">
        <v>22</v>
      </c>
      <c r="BF3" s="2">
        <v>23</v>
      </c>
      <c r="BG3" s="2">
        <v>24</v>
      </c>
      <c r="BH3" s="2">
        <v>25</v>
      </c>
      <c r="BI3" s="2">
        <v>26</v>
      </c>
      <c r="BJ3" s="2">
        <v>27</v>
      </c>
      <c r="BK3" s="2">
        <v>28</v>
      </c>
      <c r="BL3" s="2">
        <v>29</v>
      </c>
    </row>
    <row r="4" spans="1:64" ht="19.5" hidden="1" thickBot="1">
      <c r="A4" s="521"/>
      <c r="B4" s="1"/>
      <c r="C4" s="1"/>
      <c r="D4" s="1"/>
      <c r="E4" s="1"/>
      <c r="G4" s="56">
        <f aca="true" t="shared" si="0" ref="G4:AI4">IF(COUNTIF(BM7:BM36,2)&gt;0,COUNTIF(BM7:BM36,2)&amp;" Lỗi","")</f>
      </c>
      <c r="H4" s="56" t="str">
        <f t="shared" si="0"/>
        <v>2 Lỗi</v>
      </c>
      <c r="I4" s="56" t="str">
        <f t="shared" si="0"/>
        <v>1 Lỗi</v>
      </c>
      <c r="J4" s="56">
        <f t="shared" si="0"/>
      </c>
      <c r="K4" s="56">
        <f t="shared" si="0"/>
      </c>
      <c r="L4" s="56">
        <f t="shared" si="0"/>
      </c>
      <c r="M4" s="56">
        <f t="shared" si="0"/>
      </c>
      <c r="N4" s="56">
        <f t="shared" si="0"/>
      </c>
      <c r="O4" s="56">
        <f t="shared" si="0"/>
      </c>
      <c r="P4" s="56">
        <f t="shared" si="0"/>
      </c>
      <c r="Q4" s="56" t="str">
        <f t="shared" si="0"/>
        <v>2 Lỗi</v>
      </c>
      <c r="R4" s="56" t="str">
        <f t="shared" si="0"/>
        <v>1 Lỗi</v>
      </c>
      <c r="S4" s="56">
        <f t="shared" si="0"/>
      </c>
      <c r="T4" s="56">
        <f t="shared" si="0"/>
      </c>
      <c r="U4" s="56">
        <f t="shared" si="0"/>
      </c>
      <c r="V4" s="56">
        <f t="shared" si="0"/>
      </c>
      <c r="W4" s="56">
        <f t="shared" si="0"/>
      </c>
      <c r="X4" s="56">
        <f t="shared" si="0"/>
      </c>
      <c r="Y4" s="56">
        <f t="shared" si="0"/>
      </c>
      <c r="Z4" s="56" t="str">
        <f t="shared" si="0"/>
        <v>1 Lỗi</v>
      </c>
      <c r="AA4" s="56" t="str">
        <f t="shared" si="0"/>
        <v>1 Lỗi</v>
      </c>
      <c r="AB4" s="56">
        <f t="shared" si="0"/>
      </c>
      <c r="AC4" s="56">
        <f t="shared" si="0"/>
      </c>
      <c r="AD4" s="56">
        <f t="shared" si="0"/>
      </c>
      <c r="AE4" s="56">
        <f t="shared" si="0"/>
      </c>
      <c r="AF4" s="56">
        <f t="shared" si="0"/>
      </c>
      <c r="AG4" s="56">
        <f t="shared" si="0"/>
      </c>
      <c r="AH4" s="56">
        <f t="shared" si="0"/>
      </c>
      <c r="AI4" s="56">
        <f t="shared" si="0"/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95" ht="19.5" hidden="1" thickBot="1">
      <c r="A5" s="521"/>
      <c r="B5" s="1"/>
      <c r="C5" s="1"/>
      <c r="D5" s="1"/>
      <c r="E5" s="1"/>
      <c r="F5" s="53">
        <f>COUNTA(F8:F36)</f>
        <v>29</v>
      </c>
      <c r="G5" s="53">
        <f>COUNTA(G8:G36)</f>
        <v>29</v>
      </c>
      <c r="H5" s="53">
        <f>COUNTA(H8:H36)</f>
        <v>29</v>
      </c>
      <c r="I5" s="53">
        <f>COUNTA(I8:I36)</f>
        <v>29</v>
      </c>
      <c r="J5" s="53">
        <f>COUNTA(J9:J36)</f>
        <v>4</v>
      </c>
      <c r="K5" s="53">
        <f>COUNTA(K8:K36)</f>
        <v>29</v>
      </c>
      <c r="L5" s="53">
        <f>COUNTA(L8:L36)</f>
        <v>29</v>
      </c>
      <c r="M5" s="53">
        <f>COUNTA(M8:M36)</f>
        <v>29</v>
      </c>
      <c r="N5" s="53">
        <f>COUNTA(N8:N36)</f>
        <v>29</v>
      </c>
      <c r="O5" s="53">
        <f>COUNTA(O9:O36)</f>
        <v>11</v>
      </c>
      <c r="P5" s="53">
        <f>COUNTA(P8:P36)</f>
        <v>29</v>
      </c>
      <c r="Q5" s="53">
        <f>COUNTA(Q8:Q36)</f>
        <v>29</v>
      </c>
      <c r="R5" s="53">
        <f>COUNTA(R8:R36)</f>
        <v>29</v>
      </c>
      <c r="S5" s="53">
        <f>COUNTA(S8:S36)</f>
        <v>29</v>
      </c>
      <c r="T5" s="53">
        <f>COUNTA(T9:T36)</f>
        <v>11</v>
      </c>
      <c r="U5" s="53">
        <f aca="true" t="shared" si="1" ref="U5:AZ5">COUNTA(U8:U36)</f>
        <v>29</v>
      </c>
      <c r="V5" s="53">
        <f t="shared" si="1"/>
        <v>29</v>
      </c>
      <c r="W5" s="53">
        <f t="shared" si="1"/>
        <v>29</v>
      </c>
      <c r="X5" s="53">
        <f t="shared" si="1"/>
        <v>29</v>
      </c>
      <c r="Y5" s="53">
        <f t="shared" si="1"/>
        <v>29</v>
      </c>
      <c r="Z5" s="53">
        <f t="shared" si="1"/>
        <v>29</v>
      </c>
      <c r="AA5" s="53">
        <f t="shared" si="1"/>
        <v>29</v>
      </c>
      <c r="AB5" s="53">
        <f t="shared" si="1"/>
        <v>29</v>
      </c>
      <c r="AC5" s="53">
        <f t="shared" si="1"/>
        <v>29</v>
      </c>
      <c r="AD5" s="53">
        <f t="shared" si="1"/>
        <v>29</v>
      </c>
      <c r="AE5" s="53">
        <f t="shared" si="1"/>
        <v>29</v>
      </c>
      <c r="AF5" s="53">
        <f t="shared" si="1"/>
        <v>29</v>
      </c>
      <c r="AG5" s="53">
        <f t="shared" si="1"/>
        <v>29</v>
      </c>
      <c r="AH5" s="53">
        <f t="shared" si="1"/>
        <v>20</v>
      </c>
      <c r="AI5" s="53">
        <f t="shared" si="1"/>
        <v>0</v>
      </c>
      <c r="AJ5" s="53">
        <f t="shared" si="1"/>
        <v>28</v>
      </c>
      <c r="AK5" s="53">
        <f t="shared" si="1"/>
        <v>28</v>
      </c>
      <c r="AL5" s="53">
        <f t="shared" si="1"/>
        <v>28</v>
      </c>
      <c r="AM5" s="53">
        <f t="shared" si="1"/>
        <v>28</v>
      </c>
      <c r="AN5" s="53">
        <f t="shared" si="1"/>
        <v>28</v>
      </c>
      <c r="AO5" s="53">
        <f t="shared" si="1"/>
        <v>28</v>
      </c>
      <c r="AP5" s="53">
        <f t="shared" si="1"/>
        <v>28</v>
      </c>
      <c r="AQ5" s="53">
        <f t="shared" si="1"/>
        <v>28</v>
      </c>
      <c r="AR5" s="53">
        <f t="shared" si="1"/>
        <v>28</v>
      </c>
      <c r="AS5" s="53">
        <f t="shared" si="1"/>
        <v>28</v>
      </c>
      <c r="AT5" s="53">
        <f t="shared" si="1"/>
        <v>28</v>
      </c>
      <c r="AU5" s="53">
        <f t="shared" si="1"/>
        <v>28</v>
      </c>
      <c r="AV5" s="53">
        <f t="shared" si="1"/>
        <v>28</v>
      </c>
      <c r="AW5" s="53">
        <f t="shared" si="1"/>
        <v>28</v>
      </c>
      <c r="AX5" s="53">
        <f t="shared" si="1"/>
        <v>28</v>
      </c>
      <c r="AY5" s="53">
        <f t="shared" si="1"/>
        <v>28</v>
      </c>
      <c r="AZ5" s="53">
        <f t="shared" si="1"/>
        <v>28</v>
      </c>
      <c r="BA5" s="53">
        <f aca="true" t="shared" si="2" ref="BA5:CF5">COUNTA(BA8:BA36)</f>
        <v>28</v>
      </c>
      <c r="BB5" s="53">
        <f t="shared" si="2"/>
        <v>28</v>
      </c>
      <c r="BC5" s="53">
        <f t="shared" si="2"/>
        <v>28</v>
      </c>
      <c r="BD5" s="53">
        <f t="shared" si="2"/>
        <v>28</v>
      </c>
      <c r="BE5" s="53">
        <f t="shared" si="2"/>
        <v>28</v>
      </c>
      <c r="BF5" s="53">
        <f t="shared" si="2"/>
        <v>28</v>
      </c>
      <c r="BG5" s="53">
        <f t="shared" si="2"/>
        <v>28</v>
      </c>
      <c r="BH5" s="53">
        <f t="shared" si="2"/>
        <v>28</v>
      </c>
      <c r="BI5" s="53">
        <f t="shared" si="2"/>
        <v>28</v>
      </c>
      <c r="BJ5" s="53">
        <f t="shared" si="2"/>
        <v>28</v>
      </c>
      <c r="BK5" s="53">
        <f t="shared" si="2"/>
        <v>28</v>
      </c>
      <c r="BL5" s="53">
        <f t="shared" si="2"/>
        <v>28</v>
      </c>
      <c r="BM5" s="53">
        <f t="shared" si="2"/>
        <v>27</v>
      </c>
      <c r="BN5" s="53">
        <f t="shared" si="2"/>
        <v>27</v>
      </c>
      <c r="BO5" s="53">
        <f t="shared" si="2"/>
        <v>27</v>
      </c>
      <c r="BP5" s="53">
        <f t="shared" si="2"/>
        <v>27</v>
      </c>
      <c r="BQ5" s="53">
        <f t="shared" si="2"/>
        <v>27</v>
      </c>
      <c r="BR5" s="53">
        <f t="shared" si="2"/>
        <v>27</v>
      </c>
      <c r="BS5" s="53">
        <f t="shared" si="2"/>
        <v>27</v>
      </c>
      <c r="BT5" s="53">
        <f t="shared" si="2"/>
        <v>27</v>
      </c>
      <c r="BU5" s="53">
        <f t="shared" si="2"/>
        <v>27</v>
      </c>
      <c r="BV5" s="53">
        <f t="shared" si="2"/>
        <v>27</v>
      </c>
      <c r="BW5" s="53">
        <f t="shared" si="2"/>
        <v>27</v>
      </c>
      <c r="BX5" s="53">
        <f t="shared" si="2"/>
        <v>27</v>
      </c>
      <c r="BY5" s="53">
        <f t="shared" si="2"/>
        <v>27</v>
      </c>
      <c r="BZ5" s="53">
        <f t="shared" si="2"/>
        <v>27</v>
      </c>
      <c r="CA5" s="53">
        <f t="shared" si="2"/>
        <v>27</v>
      </c>
      <c r="CB5" s="53">
        <f t="shared" si="2"/>
        <v>27</v>
      </c>
      <c r="CC5" s="53">
        <f t="shared" si="2"/>
        <v>27</v>
      </c>
      <c r="CD5" s="53">
        <f t="shared" si="2"/>
        <v>27</v>
      </c>
      <c r="CE5" s="53">
        <f t="shared" si="2"/>
        <v>27</v>
      </c>
      <c r="CF5" s="53">
        <f t="shared" si="2"/>
        <v>27</v>
      </c>
      <c r="CG5" s="53">
        <f aca="true" t="shared" si="3" ref="CG5:CQ5">COUNTA(CG8:CG36)</f>
        <v>27</v>
      </c>
      <c r="CH5" s="53">
        <f t="shared" si="3"/>
        <v>27</v>
      </c>
      <c r="CI5" s="53">
        <f t="shared" si="3"/>
        <v>27</v>
      </c>
      <c r="CJ5" s="53">
        <f t="shared" si="3"/>
        <v>27</v>
      </c>
      <c r="CK5" s="53">
        <f t="shared" si="3"/>
        <v>27</v>
      </c>
      <c r="CL5" s="53">
        <f t="shared" si="3"/>
        <v>27</v>
      </c>
      <c r="CM5" s="53">
        <f t="shared" si="3"/>
        <v>27</v>
      </c>
      <c r="CN5" s="53">
        <f t="shared" si="3"/>
        <v>27</v>
      </c>
      <c r="CO5" s="53">
        <f t="shared" si="3"/>
        <v>27</v>
      </c>
      <c r="CP5" s="53">
        <f t="shared" si="3"/>
        <v>0</v>
      </c>
      <c r="CQ5" s="53">
        <f t="shared" si="3"/>
        <v>0</v>
      </c>
    </row>
    <row r="6" spans="1:93" ht="17.25" customHeight="1" thickTop="1">
      <c r="A6" s="591" t="s">
        <v>76</v>
      </c>
      <c r="B6" s="46"/>
      <c r="C6" s="46"/>
      <c r="D6" s="46"/>
      <c r="E6" s="579"/>
      <c r="F6" s="569" t="s">
        <v>93</v>
      </c>
      <c r="G6" s="570"/>
      <c r="H6" s="570"/>
      <c r="I6" s="570"/>
      <c r="J6" s="571"/>
      <c r="K6" s="572" t="s">
        <v>94</v>
      </c>
      <c r="L6" s="573"/>
      <c r="M6" s="573"/>
      <c r="N6" s="573"/>
      <c r="O6" s="574"/>
      <c r="P6" s="575" t="s">
        <v>95</v>
      </c>
      <c r="Q6" s="573"/>
      <c r="R6" s="573"/>
      <c r="S6" s="573"/>
      <c r="T6" s="576"/>
      <c r="U6" s="572" t="s">
        <v>96</v>
      </c>
      <c r="V6" s="573"/>
      <c r="W6" s="573"/>
      <c r="X6" s="573"/>
      <c r="Y6" s="574"/>
      <c r="Z6" s="575" t="s">
        <v>97</v>
      </c>
      <c r="AA6" s="573"/>
      <c r="AB6" s="573"/>
      <c r="AC6" s="573"/>
      <c r="AD6" s="576"/>
      <c r="AE6" s="577" t="s">
        <v>98</v>
      </c>
      <c r="AF6" s="570"/>
      <c r="AG6" s="570"/>
      <c r="AH6" s="570"/>
      <c r="AI6" s="578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">
        <v>1</v>
      </c>
      <c r="BN6" s="2">
        <v>2</v>
      </c>
      <c r="BO6" s="2">
        <v>3</v>
      </c>
      <c r="BP6" s="2">
        <v>4</v>
      </c>
      <c r="BQ6" s="2">
        <v>5</v>
      </c>
      <c r="BR6" s="2">
        <v>6</v>
      </c>
      <c r="BS6" s="2">
        <v>7</v>
      </c>
      <c r="BT6" s="2">
        <v>8</v>
      </c>
      <c r="BU6" s="2">
        <v>9</v>
      </c>
      <c r="BV6" s="2">
        <v>10</v>
      </c>
      <c r="BW6" s="2">
        <v>11</v>
      </c>
      <c r="BX6" s="2">
        <v>12</v>
      </c>
      <c r="BY6" s="2">
        <v>13</v>
      </c>
      <c r="BZ6" s="2">
        <v>14</v>
      </c>
      <c r="CA6" s="2">
        <v>15</v>
      </c>
      <c r="CB6" s="2">
        <v>16</v>
      </c>
      <c r="CC6" s="2">
        <v>17</v>
      </c>
      <c r="CD6" s="2">
        <v>18</v>
      </c>
      <c r="CE6" s="2">
        <v>19</v>
      </c>
      <c r="CF6" s="2">
        <v>20</v>
      </c>
      <c r="CG6" s="2">
        <v>21</v>
      </c>
      <c r="CH6" s="2">
        <v>22</v>
      </c>
      <c r="CI6" s="2">
        <v>23</v>
      </c>
      <c r="CJ6" s="2">
        <v>24</v>
      </c>
      <c r="CK6" s="2">
        <v>25</v>
      </c>
      <c r="CL6" s="2">
        <v>26</v>
      </c>
      <c r="CM6" s="2">
        <v>27</v>
      </c>
      <c r="CN6" s="2">
        <v>28</v>
      </c>
      <c r="CO6" s="2">
        <v>29</v>
      </c>
    </row>
    <row r="7" spans="1:93" ht="17.25" customHeight="1">
      <c r="A7" s="592"/>
      <c r="B7" s="4"/>
      <c r="C7" s="4"/>
      <c r="D7" s="4"/>
      <c r="E7" s="580"/>
      <c r="F7" s="57" t="s">
        <v>99</v>
      </c>
      <c r="G7" s="58" t="s">
        <v>100</v>
      </c>
      <c r="H7" s="58" t="s">
        <v>101</v>
      </c>
      <c r="I7" s="58" t="s">
        <v>102</v>
      </c>
      <c r="J7" s="59" t="s">
        <v>103</v>
      </c>
      <c r="K7" s="60" t="s">
        <v>99</v>
      </c>
      <c r="L7" s="58" t="s">
        <v>100</v>
      </c>
      <c r="M7" s="58" t="s">
        <v>101</v>
      </c>
      <c r="N7" s="58" t="s">
        <v>102</v>
      </c>
      <c r="O7" s="61" t="s">
        <v>103</v>
      </c>
      <c r="P7" s="57" t="s">
        <v>99</v>
      </c>
      <c r="Q7" s="58" t="s">
        <v>100</v>
      </c>
      <c r="R7" s="58" t="s">
        <v>101</v>
      </c>
      <c r="S7" s="58" t="s">
        <v>102</v>
      </c>
      <c r="T7" s="59" t="s">
        <v>103</v>
      </c>
      <c r="U7" s="60" t="s">
        <v>99</v>
      </c>
      <c r="V7" s="58" t="s">
        <v>100</v>
      </c>
      <c r="W7" s="58" t="s">
        <v>101</v>
      </c>
      <c r="X7" s="58" t="s">
        <v>102</v>
      </c>
      <c r="Y7" s="61" t="s">
        <v>103</v>
      </c>
      <c r="Z7" s="57" t="s">
        <v>99</v>
      </c>
      <c r="AA7" s="58" t="s">
        <v>100</v>
      </c>
      <c r="AB7" s="58" t="s">
        <v>101</v>
      </c>
      <c r="AC7" s="58" t="s">
        <v>102</v>
      </c>
      <c r="AD7" s="59" t="s">
        <v>103</v>
      </c>
      <c r="AE7" s="60" t="s">
        <v>99</v>
      </c>
      <c r="AF7" s="58" t="s">
        <v>100</v>
      </c>
      <c r="AG7" s="58" t="s">
        <v>101</v>
      </c>
      <c r="AH7" s="58" t="s">
        <v>102</v>
      </c>
      <c r="AI7" s="62" t="s">
        <v>103</v>
      </c>
      <c r="AJ7" s="6" t="str">
        <f aca="true" t="shared" si="4" ref="AJ7:BL7">IF(G7="","",IF(MID(G7,5,1)=" ",TRIM(LEFT(G7,4)),TRIM(LEFT(G7,5))))</f>
        <v>T2</v>
      </c>
      <c r="AK7" s="6" t="str">
        <f t="shared" si="4"/>
        <v>T3</v>
      </c>
      <c r="AL7" s="6" t="str">
        <f t="shared" si="4"/>
        <v>T4</v>
      </c>
      <c r="AM7" s="6" t="str">
        <f t="shared" si="4"/>
        <v>T5</v>
      </c>
      <c r="AN7" s="6" t="str">
        <f t="shared" si="4"/>
        <v>T1</v>
      </c>
      <c r="AO7" s="6" t="str">
        <f t="shared" si="4"/>
        <v>T2</v>
      </c>
      <c r="AP7" s="6" t="str">
        <f t="shared" si="4"/>
        <v>T3</v>
      </c>
      <c r="AQ7" s="6" t="str">
        <f t="shared" si="4"/>
        <v>T4</v>
      </c>
      <c r="AR7" s="6" t="str">
        <f t="shared" si="4"/>
        <v>T5</v>
      </c>
      <c r="AS7" s="6" t="str">
        <f t="shared" si="4"/>
        <v>T1</v>
      </c>
      <c r="AT7" s="6" t="str">
        <f t="shared" si="4"/>
        <v>T2</v>
      </c>
      <c r="AU7" s="6" t="str">
        <f t="shared" si="4"/>
        <v>T3</v>
      </c>
      <c r="AV7" s="6" t="str">
        <f t="shared" si="4"/>
        <v>T4</v>
      </c>
      <c r="AW7" s="6" t="str">
        <f t="shared" si="4"/>
        <v>T5</v>
      </c>
      <c r="AX7" s="6" t="str">
        <f t="shared" si="4"/>
        <v>T1</v>
      </c>
      <c r="AY7" s="6" t="str">
        <f t="shared" si="4"/>
        <v>T2</v>
      </c>
      <c r="AZ7" s="6" t="str">
        <f t="shared" si="4"/>
        <v>T3</v>
      </c>
      <c r="BA7" s="6" t="str">
        <f t="shared" si="4"/>
        <v>T4</v>
      </c>
      <c r="BB7" s="6" t="str">
        <f t="shared" si="4"/>
        <v>T5</v>
      </c>
      <c r="BC7" s="6" t="str">
        <f t="shared" si="4"/>
        <v>T1</v>
      </c>
      <c r="BD7" s="6" t="str">
        <f t="shared" si="4"/>
        <v>T2</v>
      </c>
      <c r="BE7" s="6" t="str">
        <f t="shared" si="4"/>
        <v>T3</v>
      </c>
      <c r="BF7" s="6" t="str">
        <f t="shared" si="4"/>
        <v>T4</v>
      </c>
      <c r="BG7" s="6" t="str">
        <f t="shared" si="4"/>
        <v>T5</v>
      </c>
      <c r="BH7" s="6" t="str">
        <f t="shared" si="4"/>
        <v>T1</v>
      </c>
      <c r="BI7" s="6" t="str">
        <f t="shared" si="4"/>
        <v>T2</v>
      </c>
      <c r="BJ7" s="6" t="str">
        <f t="shared" si="4"/>
        <v>T3</v>
      </c>
      <c r="BK7" s="6" t="str">
        <f t="shared" si="4"/>
        <v>T4</v>
      </c>
      <c r="BL7" s="6" t="str">
        <f t="shared" si="4"/>
        <v>T5</v>
      </c>
      <c r="BM7" s="7">
        <f aca="true" t="shared" si="5" ref="BM7:CO7">IF(G7="",0,COUNTIF(AJ$6:AJ$36,AJ7))</f>
        <v>1</v>
      </c>
      <c r="BN7" s="7">
        <f t="shared" si="5"/>
        <v>1</v>
      </c>
      <c r="BO7" s="7">
        <f t="shared" si="5"/>
        <v>1</v>
      </c>
      <c r="BP7" s="7">
        <f t="shared" si="5"/>
        <v>1</v>
      </c>
      <c r="BQ7" s="7">
        <f t="shared" si="5"/>
        <v>1</v>
      </c>
      <c r="BR7" s="7">
        <f t="shared" si="5"/>
        <v>1</v>
      </c>
      <c r="BS7" s="7">
        <f t="shared" si="5"/>
        <v>1</v>
      </c>
      <c r="BT7" s="7">
        <f t="shared" si="5"/>
        <v>1</v>
      </c>
      <c r="BU7" s="7">
        <f t="shared" si="5"/>
        <v>1</v>
      </c>
      <c r="BV7" s="7">
        <f t="shared" si="5"/>
        <v>1</v>
      </c>
      <c r="BW7" s="7">
        <f t="shared" si="5"/>
        <v>1</v>
      </c>
      <c r="BX7" s="7">
        <f t="shared" si="5"/>
        <v>1</v>
      </c>
      <c r="BY7" s="7">
        <f t="shared" si="5"/>
        <v>1</v>
      </c>
      <c r="BZ7" s="7">
        <f t="shared" si="5"/>
        <v>1</v>
      </c>
      <c r="CA7" s="7">
        <f t="shared" si="5"/>
        <v>1</v>
      </c>
      <c r="CB7" s="7">
        <f t="shared" si="5"/>
        <v>1</v>
      </c>
      <c r="CC7" s="7">
        <f t="shared" si="5"/>
        <v>1</v>
      </c>
      <c r="CD7" s="7">
        <f t="shared" si="5"/>
        <v>1</v>
      </c>
      <c r="CE7" s="7">
        <f t="shared" si="5"/>
        <v>1</v>
      </c>
      <c r="CF7" s="7">
        <f t="shared" si="5"/>
        <v>1</v>
      </c>
      <c r="CG7" s="7">
        <f t="shared" si="5"/>
        <v>1</v>
      </c>
      <c r="CH7" s="7">
        <f t="shared" si="5"/>
        <v>1</v>
      </c>
      <c r="CI7" s="7">
        <f t="shared" si="5"/>
        <v>1</v>
      </c>
      <c r="CJ7" s="7">
        <f t="shared" si="5"/>
        <v>1</v>
      </c>
      <c r="CK7" s="7">
        <f t="shared" si="5"/>
        <v>1</v>
      </c>
      <c r="CL7" s="7">
        <f t="shared" si="5"/>
        <v>1</v>
      </c>
      <c r="CM7" s="7">
        <f t="shared" si="5"/>
        <v>1</v>
      </c>
      <c r="CN7" s="7">
        <f t="shared" si="5"/>
        <v>1</v>
      </c>
      <c r="CO7" s="7">
        <f t="shared" si="5"/>
        <v>1</v>
      </c>
    </row>
    <row r="8" spans="1:93" ht="17.25" customHeight="1">
      <c r="A8" s="522" t="s">
        <v>77</v>
      </c>
      <c r="B8" s="8" t="s">
        <v>77</v>
      </c>
      <c r="C8" s="9" t="s">
        <v>83</v>
      </c>
      <c r="D8" s="280" t="s">
        <v>86</v>
      </c>
      <c r="E8" s="45">
        <f>COUNTA(G8:AF8)</f>
        <v>23</v>
      </c>
      <c r="F8" s="63" t="s">
        <v>449</v>
      </c>
      <c r="G8" s="444" t="s">
        <v>157</v>
      </c>
      <c r="H8" s="444" t="s">
        <v>157</v>
      </c>
      <c r="I8" s="444" t="s">
        <v>207</v>
      </c>
      <c r="J8" s="451"/>
      <c r="K8" s="446" t="s">
        <v>181</v>
      </c>
      <c r="L8" s="444" t="s">
        <v>181</v>
      </c>
      <c r="M8" s="444" t="s">
        <v>340</v>
      </c>
      <c r="N8" s="444" t="s">
        <v>340</v>
      </c>
      <c r="O8" s="525"/>
      <c r="P8" s="448" t="s">
        <v>430</v>
      </c>
      <c r="Q8" s="444" t="s">
        <v>405</v>
      </c>
      <c r="R8" s="444" t="s">
        <v>367</v>
      </c>
      <c r="S8" s="444" t="s">
        <v>278</v>
      </c>
      <c r="T8" s="451"/>
      <c r="U8" s="446" t="s">
        <v>207</v>
      </c>
      <c r="V8" s="444" t="s">
        <v>207</v>
      </c>
      <c r="W8" s="444" t="s">
        <v>262</v>
      </c>
      <c r="X8" s="444" t="s">
        <v>137</v>
      </c>
      <c r="Y8" s="443" t="s">
        <v>278</v>
      </c>
      <c r="Z8" s="448" t="s">
        <v>340</v>
      </c>
      <c r="AA8" s="444" t="s">
        <v>262</v>
      </c>
      <c r="AB8" s="444" t="s">
        <v>207</v>
      </c>
      <c r="AC8" s="444" t="s">
        <v>301</v>
      </c>
      <c r="AD8" s="449" t="s">
        <v>367</v>
      </c>
      <c r="AE8" s="446" t="s">
        <v>301</v>
      </c>
      <c r="AF8" s="444" t="s">
        <v>157</v>
      </c>
      <c r="AG8" s="444" t="s">
        <v>174</v>
      </c>
      <c r="AH8" s="444" t="s">
        <v>452</v>
      </c>
      <c r="AI8" s="462"/>
      <c r="AJ8" s="6" t="e">
        <f>IF(#REF!="","",IF(MID(#REF!,5,1)=" ",TRIM(LEFT(#REF!,4)),TRIM(LEFT(#REF!,5))))</f>
        <v>#REF!</v>
      </c>
      <c r="AK8" s="6" t="str">
        <f>IF(AB8="","",IF(MID(AB8,5,1)=" ",TRIM(LEFT(AB8,4)),TRIM(LEFT(AB8,5))))</f>
        <v>10A1</v>
      </c>
      <c r="AL8" s="6" t="str">
        <f>IF(AC8="","",IF(MID(AC8,5,1)=" ",TRIM(LEFT(AC8,4)),TRIM(LEFT(AC8,5))))</f>
        <v>10A1</v>
      </c>
      <c r="AM8" s="6" t="str">
        <f>IF(AD8="","",IF(MID(AD8,5,1)=" ",TRIM(LEFT(AD8,4)),TRIM(LEFT(AD8,5))))</f>
        <v>10A1</v>
      </c>
      <c r="AN8" s="6" t="e">
        <f>IF(#REF!="","",IF(MID(#REF!,5,1)=" ",TRIM(LEFT(#REF!,4)),TRIM(LEFT(#REF!,5))))</f>
        <v>#REF!</v>
      </c>
      <c r="AO8" s="6" t="str">
        <f>IF(AE8="","",IF(MID(AE8,5,1)=" ",TRIM(LEFT(AE8,4)),TRIM(LEFT(AE8,5))))</f>
        <v>10A1</v>
      </c>
      <c r="AP8" s="6" t="str">
        <f>IF(AF8="","",IF(MID(AF8,5,1)=" ",TRIM(LEFT(AF8,4)),TRIM(LEFT(AF8,5))))</f>
        <v>10A1</v>
      </c>
      <c r="AQ8" s="6" t="e">
        <f>IF(#REF!="","",IF(MID(#REF!,5,1)=" ",TRIM(LEFT(#REF!,4)),TRIM(LEFT(#REF!,5))))</f>
        <v>#REF!</v>
      </c>
      <c r="AR8" s="6">
        <f aca="true" t="shared" si="6" ref="AR8:BL8">IF(AI8="","",IF(MID(AI8,5,1)=" ",TRIM(LEFT(AI8,4)),TRIM(LEFT(AI8,5))))</f>
      </c>
      <c r="AS8" s="6" t="e">
        <f t="shared" si="6"/>
        <v>#REF!</v>
      </c>
      <c r="AT8" s="6" t="str">
        <f t="shared" si="6"/>
        <v>10A1</v>
      </c>
      <c r="AU8" s="6" t="str">
        <f t="shared" si="6"/>
        <v>10A1</v>
      </c>
      <c r="AV8" s="6" t="str">
        <f t="shared" si="6"/>
        <v>10A1</v>
      </c>
      <c r="AW8" s="6" t="e">
        <f t="shared" si="6"/>
        <v>#REF!</v>
      </c>
      <c r="AX8" s="6" t="str">
        <f t="shared" si="6"/>
        <v>10A1</v>
      </c>
      <c r="AY8" s="6" t="str">
        <f t="shared" si="6"/>
        <v>10A1</v>
      </c>
      <c r="AZ8" s="6" t="e">
        <f t="shared" si="6"/>
        <v>#REF!</v>
      </c>
      <c r="BA8" s="6">
        <f t="shared" si="6"/>
      </c>
      <c r="BB8" s="6" t="e">
        <f t="shared" si="6"/>
        <v>#REF!</v>
      </c>
      <c r="BC8" s="6" t="str">
        <f t="shared" si="6"/>
        <v>10A1</v>
      </c>
      <c r="BD8" s="6" t="str">
        <f t="shared" si="6"/>
        <v>10A1</v>
      </c>
      <c r="BE8" s="6" t="str">
        <f t="shared" si="6"/>
        <v>10A1</v>
      </c>
      <c r="BF8" s="6" t="e">
        <f t="shared" si="6"/>
        <v>#REF!</v>
      </c>
      <c r="BG8" s="6" t="str">
        <f t="shared" si="6"/>
        <v>10A1</v>
      </c>
      <c r="BH8" s="6" t="str">
        <f t="shared" si="6"/>
        <v>10A1</v>
      </c>
      <c r="BI8" s="6" t="e">
        <f t="shared" si="6"/>
        <v>#REF!</v>
      </c>
      <c r="BJ8" s="6">
        <f t="shared" si="6"/>
      </c>
      <c r="BK8" s="6" t="e">
        <f t="shared" si="6"/>
        <v>#REF!</v>
      </c>
      <c r="BL8" s="6" t="str">
        <f t="shared" si="6"/>
        <v>10A1</v>
      </c>
      <c r="BM8" s="7" t="e">
        <f>IF(#REF!="",0,COUNTIF(AJ$6:AJ$36,AJ8))</f>
        <v>#REF!</v>
      </c>
      <c r="BN8" s="7">
        <f>IF(W8="",0,COUNTIF(AK$6:AK$36,AK8))</f>
        <v>1</v>
      </c>
      <c r="BO8" s="7">
        <f>IF(AD8="",0,COUNTIF(AL$6:AL$36,AL8))</f>
        <v>1</v>
      </c>
      <c r="BP8" s="7">
        <f>IF(J17="",0,COUNTIF(AM$6:AM$36,AM8))</f>
        <v>1</v>
      </c>
      <c r="BQ8" s="7" t="e">
        <f>IF(#REF!="",0,COUNTIF(AN$6:AN$36,AN8))</f>
        <v>#REF!</v>
      </c>
      <c r="BR8" s="7" t="e">
        <f>IF(#REF!="",0,COUNTIF(AO$6:AO$36,AO8))</f>
        <v>#REF!</v>
      </c>
      <c r="BS8" s="7" t="e">
        <f>IF(#REF!="",0,COUNTIF(AP$6:AP$36,AP8))</f>
        <v>#REF!</v>
      </c>
      <c r="BT8" s="7" t="e">
        <f>IF(#REF!="",0,COUNTIF(AQ$6:AQ$36,AQ8))</f>
        <v>#REF!</v>
      </c>
      <c r="BU8" s="7" t="e">
        <f>IF(#REF!="",0,COUNTIF(AR$6:AR$36,AR8))</f>
        <v>#REF!</v>
      </c>
      <c r="BV8" s="7" t="e">
        <f>IF(#REF!="",0,COUNTIF(AS$6:AS$36,AS8))</f>
        <v>#REF!</v>
      </c>
      <c r="BW8" s="7" t="e">
        <f>IF(#REF!="",0,COUNTIF(AT$6:AT$36,AT8))</f>
        <v>#REF!</v>
      </c>
      <c r="BX8" s="7">
        <f>IF(P8="",0,COUNTIF(AU$6:AU$36,AU8))</f>
        <v>1</v>
      </c>
      <c r="BY8" s="7">
        <f>IF(N8="",0,COUNTIF(AV$6:AV$36,AV8))</f>
        <v>1</v>
      </c>
      <c r="BZ8" s="7" t="e">
        <f>IF(#REF!="",0,COUNTIF(AW$6:AW$36,AW8))</f>
        <v>#REF!</v>
      </c>
      <c r="CA8" s="7" t="e">
        <f>IF(#REF!="",0,COUNTIF(AX$6:AX$36,AX8))</f>
        <v>#REF!</v>
      </c>
      <c r="CB8" s="7" t="e">
        <f>IF(#REF!="",0,COUNTIF(AY$6:AY$36,AY8))</f>
        <v>#REF!</v>
      </c>
      <c r="CC8" s="7" t="e">
        <f>IF(#REF!="",0,COUNTIF(AZ$6:AZ$36,AZ8))</f>
        <v>#REF!</v>
      </c>
      <c r="CD8" s="7" t="e">
        <f>IF(#REF!="",0,COUNTIF(BA$6:BA$36,BA8))</f>
        <v>#REF!</v>
      </c>
      <c r="CE8" s="7" t="e">
        <f>IF(#REF!="",0,COUNTIF(BB$6:BB$36,BB8))</f>
        <v>#REF!</v>
      </c>
      <c r="CF8" s="7" t="e">
        <f>IF(#REF!="",0,COUNTIF(BC$6:BC$36,BC8))</f>
        <v>#REF!</v>
      </c>
      <c r="CG8" s="7">
        <f>IF(AC8="",0,COUNTIF(BD$6:BD$36,BD8))</f>
        <v>1</v>
      </c>
      <c r="CH8" s="7" t="e">
        <f>IF(#REF!="",0,COUNTIF(BE$6:BE$36,BE8))</f>
        <v>#REF!</v>
      </c>
      <c r="CI8" s="7" t="e">
        <f>IF(#REF!="",0,COUNTIF(BF$6:BF$36,BF8))</f>
        <v>#REF!</v>
      </c>
      <c r="CJ8" s="7" t="e">
        <f>IF(#REF!="",0,COUNTIF(BG$6:BG$36,BG8))</f>
        <v>#REF!</v>
      </c>
      <c r="CK8" s="7" t="e">
        <f>IF(#REF!="",0,COUNTIF(BH$6:BH$36,BH8))</f>
        <v>#REF!</v>
      </c>
      <c r="CL8" s="7">
        <f>IF(AE8="",0,COUNTIF(BI$6:BI$36,BI8))</f>
        <v>1</v>
      </c>
      <c r="CM8" s="7">
        <f>IF(AF8="",0,COUNTIF(BJ$6:BJ$36,BJ8))</f>
        <v>30</v>
      </c>
      <c r="CN8" s="7" t="e">
        <f>IF(#REF!="",0,COUNTIF(BK$6:BK$36,BK8))</f>
        <v>#REF!</v>
      </c>
      <c r="CO8" s="7">
        <f aca="true" t="shared" si="7" ref="CO8:CO16">IF(AI8="",0,COUNTIF(BL$6:BL$36,BL8))</f>
        <v>0</v>
      </c>
    </row>
    <row r="9" spans="1:93" ht="17.25" customHeight="1">
      <c r="A9" s="522" t="s">
        <v>57</v>
      </c>
      <c r="B9" s="11" t="s">
        <v>78</v>
      </c>
      <c r="C9" s="12" t="s">
        <v>67</v>
      </c>
      <c r="D9" s="282" t="s">
        <v>87</v>
      </c>
      <c r="E9" s="45">
        <f>COUNTA(G9:AG9)</f>
        <v>24</v>
      </c>
      <c r="F9" s="63" t="s">
        <v>449</v>
      </c>
      <c r="G9" s="444" t="s">
        <v>323</v>
      </c>
      <c r="H9" s="444" t="s">
        <v>335</v>
      </c>
      <c r="I9" s="444" t="s">
        <v>273</v>
      </c>
      <c r="J9" s="451"/>
      <c r="K9" s="446" t="s">
        <v>446</v>
      </c>
      <c r="L9" s="444" t="s">
        <v>323</v>
      </c>
      <c r="M9" s="444" t="s">
        <v>208</v>
      </c>
      <c r="N9" s="444" t="s">
        <v>208</v>
      </c>
      <c r="O9" s="525"/>
      <c r="P9" s="448" t="s">
        <v>169</v>
      </c>
      <c r="Q9" s="444" t="s">
        <v>169</v>
      </c>
      <c r="R9" s="444" t="s">
        <v>167</v>
      </c>
      <c r="S9" s="444" t="s">
        <v>167</v>
      </c>
      <c r="T9" s="451"/>
      <c r="U9" s="446" t="s">
        <v>381</v>
      </c>
      <c r="V9" s="444" t="s">
        <v>131</v>
      </c>
      <c r="W9" s="444" t="s">
        <v>208</v>
      </c>
      <c r="X9" s="444" t="s">
        <v>208</v>
      </c>
      <c r="Y9" s="443" t="s">
        <v>257</v>
      </c>
      <c r="Z9" s="448" t="s">
        <v>381</v>
      </c>
      <c r="AA9" s="444" t="s">
        <v>335</v>
      </c>
      <c r="AB9" s="444" t="s">
        <v>273</v>
      </c>
      <c r="AC9" s="444" t="s">
        <v>169</v>
      </c>
      <c r="AD9" s="449" t="s">
        <v>169</v>
      </c>
      <c r="AE9" s="446" t="s">
        <v>335</v>
      </c>
      <c r="AF9" s="444" t="s">
        <v>257</v>
      </c>
      <c r="AG9" s="444" t="s">
        <v>389</v>
      </c>
      <c r="AH9" s="444" t="s">
        <v>452</v>
      </c>
      <c r="AI9" s="526"/>
      <c r="AJ9" s="6" t="str">
        <f>IF(AA9="","",IF(MID(AA9,5,1)=" ",TRIM(LEFT(AA9,4)),TRIM(LEFT(AA9,5))))</f>
        <v>10A2</v>
      </c>
      <c r="AK9" s="6" t="str">
        <f>IF(AC9="","",IF(MID(AC9,5,1)=" ",TRIM(LEFT(AC9,4)),TRIM(LEFT(AC9,5))))</f>
        <v>10A2</v>
      </c>
      <c r="AL9" s="6" t="str">
        <f>IF(AD9="","",IF(MID(AD9,5,1)=" ",TRIM(LEFT(AD9,4)),TRIM(LEFT(AD9,5))))</f>
        <v>10A2</v>
      </c>
      <c r="AM9" s="6" t="e">
        <f>IF(#REF!="","",IF(MID(#REF!,5,1)=" ",TRIM(LEFT(#REF!,4)),TRIM(LEFT(#REF!,5))))</f>
        <v>#REF!</v>
      </c>
      <c r="AN9" s="6" t="str">
        <f aca="true" t="shared" si="8" ref="AN9:BC20">IF(AE9="","",IF(MID(AE9,5,1)=" ",TRIM(LEFT(AE9,4)),TRIM(LEFT(AE9,5))))</f>
        <v>10A2</v>
      </c>
      <c r="AO9" s="6" t="str">
        <f t="shared" si="8"/>
        <v>10A2</v>
      </c>
      <c r="AP9" s="6" t="str">
        <f t="shared" si="8"/>
        <v>10A2</v>
      </c>
      <c r="AQ9" s="6" t="str">
        <f t="shared" si="8"/>
        <v>SH</v>
      </c>
      <c r="AR9" s="6">
        <f t="shared" si="8"/>
      </c>
      <c r="AS9" s="6" t="str">
        <f t="shared" si="8"/>
        <v>10A2</v>
      </c>
      <c r="AT9" s="6" t="str">
        <f t="shared" si="8"/>
        <v>10A2</v>
      </c>
      <c r="AU9" s="6" t="str">
        <f t="shared" si="8"/>
        <v>10A2</v>
      </c>
      <c r="AV9" s="6" t="e">
        <f t="shared" si="8"/>
        <v>#REF!</v>
      </c>
      <c r="AW9" s="6" t="str">
        <f t="shared" si="8"/>
        <v>10A2</v>
      </c>
      <c r="AX9" s="6" t="str">
        <f t="shared" si="8"/>
        <v>10A2</v>
      </c>
      <c r="AY9" s="6" t="str">
        <f t="shared" si="8"/>
        <v>10A2</v>
      </c>
      <c r="AZ9" s="6" t="str">
        <f t="shared" si="8"/>
        <v>SH</v>
      </c>
      <c r="BA9" s="6">
        <f t="shared" si="8"/>
      </c>
      <c r="BB9" s="6" t="str">
        <f t="shared" si="8"/>
        <v>10A2</v>
      </c>
      <c r="BC9" s="6" t="str">
        <f t="shared" si="8"/>
        <v>10A2</v>
      </c>
      <c r="BD9" s="6" t="str">
        <f aca="true" t="shared" si="9" ref="BA9:BL24">IF(AU9="","",IF(MID(AU9,5,1)=" ",TRIM(LEFT(AU9,4)),TRIM(LEFT(AU9,5))))</f>
        <v>10A2</v>
      </c>
      <c r="BE9" s="6" t="e">
        <f t="shared" si="9"/>
        <v>#REF!</v>
      </c>
      <c r="BF9" s="6" t="str">
        <f t="shared" si="9"/>
        <v>10A2</v>
      </c>
      <c r="BG9" s="6" t="str">
        <f t="shared" si="9"/>
        <v>10A2</v>
      </c>
      <c r="BH9" s="6" t="str">
        <f t="shared" si="9"/>
        <v>10A2</v>
      </c>
      <c r="BI9" s="6" t="str">
        <f t="shared" si="9"/>
        <v>SH</v>
      </c>
      <c r="BJ9" s="6">
        <f t="shared" si="9"/>
      </c>
      <c r="BK9" s="6" t="str">
        <f t="shared" si="9"/>
        <v>10A2</v>
      </c>
      <c r="BL9" s="6" t="str">
        <f t="shared" si="9"/>
        <v>10A2</v>
      </c>
      <c r="BM9" s="7" t="e">
        <f>IF(#REF!="",0,COUNTIF(AJ$6:AJ$36,AJ9))</f>
        <v>#REF!</v>
      </c>
      <c r="BN9" s="7">
        <f>IF(G9="",0,COUNTIF(AK$6:AK$36,AK9))</f>
        <v>1</v>
      </c>
      <c r="BO9" s="7">
        <f>IF(H9="",0,COUNTIF(AL$6:AL$36,AL9))</f>
        <v>1</v>
      </c>
      <c r="BP9" s="7">
        <f>IF(J28="",0,COUNTIF(AM$6:AM$36,AM9))</f>
        <v>20</v>
      </c>
      <c r="BQ9" s="7">
        <f>IF(K9="",0,COUNTIF(AN$6:AN$36,AN9))</f>
        <v>1</v>
      </c>
      <c r="BR9" s="7">
        <f>IF(L9="",0,COUNTIF(AO$6:AO$36,AO9))</f>
        <v>1</v>
      </c>
      <c r="BS9" s="7">
        <f>IF(M9="",0,COUNTIF(AP$6:AP$36,AP9))</f>
        <v>1</v>
      </c>
      <c r="BT9" s="7">
        <f>IF(N9="",0,COUNTIF(AQ$6:AQ$36,AQ9))</f>
        <v>17</v>
      </c>
      <c r="BU9" s="7">
        <f>IF(O28="",0,COUNTIF(AR$6:AR$36,AR9))</f>
        <v>30</v>
      </c>
      <c r="BV9" s="7">
        <f>IF(Q9="",0,COUNTIF(AS$6:AS$36,AS9))</f>
        <v>1</v>
      </c>
      <c r="BW9" s="7">
        <f>IF(R9="",0,COUNTIF(AT$6:AT$36,AT9))</f>
        <v>1</v>
      </c>
      <c r="BX9" s="7" t="e">
        <f>IF(#REF!="",0,COUNTIF(AU$6:AU$36,AU9))</f>
        <v>#REF!</v>
      </c>
      <c r="BY9" s="7" t="e">
        <f>IF(#REF!="",0,COUNTIF(AV$6:AV$36,AV9))</f>
        <v>#REF!</v>
      </c>
      <c r="BZ9" s="7" t="e">
        <f>IF(#REF!="",0,COUNTIF(AW$6:AW$36,AW9))</f>
        <v>#REF!</v>
      </c>
      <c r="CA9" s="7">
        <f>IF(U9="",0,COUNTIF(AX$6:AX$36,AX9))</f>
        <v>1</v>
      </c>
      <c r="CB9" s="7">
        <f>IF(V9="",0,COUNTIF(AY$6:AY$36,AY9))</f>
        <v>1</v>
      </c>
      <c r="CC9" s="7">
        <f>IF(X9="",0,COUNTIF(AZ$6:AZ$36,AZ9))</f>
        <v>17</v>
      </c>
      <c r="CD9" s="7">
        <f>IF(AA9="",0,COUNTIF(BA$6:BA$36,BA9))</f>
        <v>30</v>
      </c>
      <c r="CE9" s="7">
        <f>IF(Y9="",0,COUNTIF(BB$6:BB$36,BB9))</f>
        <v>1</v>
      </c>
      <c r="CF9" s="7">
        <f>IF(T28="",0,COUNTIF(BC$6:BC$36,BC9))</f>
        <v>1</v>
      </c>
      <c r="CG9" s="7">
        <f>IF(W9="",0,COUNTIF(BD$6:BD$36,BD9))</f>
        <v>1</v>
      </c>
      <c r="CH9" s="7">
        <f>IF(Z9="",0,COUNTIF(BE$6:BE$36,BE9))</f>
        <v>20</v>
      </c>
      <c r="CI9" s="7" t="e">
        <f>IF(#REF!="",0,COUNTIF(BF$6:BF$36,BF9))</f>
        <v>#REF!</v>
      </c>
      <c r="CJ9" s="7" t="e">
        <f>IF(#REF!="",0,COUNTIF(BG$6:BG$36,BG9))</f>
        <v>#REF!</v>
      </c>
      <c r="CK9" s="7">
        <f>IF(AE9="",0,COUNTIF(BH$6:BH$36,BH9))</f>
        <v>1</v>
      </c>
      <c r="CL9" s="7">
        <f>IF(AF9="",0,COUNTIF(BI$6:BI$36,BI9))</f>
        <v>17</v>
      </c>
      <c r="CM9" s="7">
        <f>IF(AG9="",0,COUNTIF(BJ$6:BJ$36,BJ9))</f>
        <v>30</v>
      </c>
      <c r="CN9" s="7">
        <f>IF(AH9="",0,COUNTIF(BK$6:BK$36,BK9))</f>
        <v>1</v>
      </c>
      <c r="CO9" s="7">
        <f t="shared" si="7"/>
        <v>0</v>
      </c>
    </row>
    <row r="10" spans="1:93" ht="17.25" customHeight="1">
      <c r="A10" s="522" t="s">
        <v>78</v>
      </c>
      <c r="B10" s="14" t="s">
        <v>61</v>
      </c>
      <c r="C10" s="15" t="s">
        <v>68</v>
      </c>
      <c r="D10" s="283" t="s">
        <v>63</v>
      </c>
      <c r="E10" s="45">
        <f>COUNTA(H10:AF10)</f>
        <v>22</v>
      </c>
      <c r="F10" s="63" t="s">
        <v>449</v>
      </c>
      <c r="G10" s="444" t="s">
        <v>356</v>
      </c>
      <c r="H10" s="444" t="s">
        <v>160</v>
      </c>
      <c r="I10" s="444" t="s">
        <v>160</v>
      </c>
      <c r="J10" s="451"/>
      <c r="K10" s="446" t="s">
        <v>318</v>
      </c>
      <c r="L10" s="444" t="s">
        <v>276</v>
      </c>
      <c r="M10" s="444" t="s">
        <v>182</v>
      </c>
      <c r="N10" s="444" t="s">
        <v>182</v>
      </c>
      <c r="O10" s="525"/>
      <c r="P10" s="448" t="s">
        <v>246</v>
      </c>
      <c r="Q10" s="444" t="s">
        <v>356</v>
      </c>
      <c r="R10" s="444" t="s">
        <v>204</v>
      </c>
      <c r="S10" s="444" t="s">
        <v>138</v>
      </c>
      <c r="T10" s="451"/>
      <c r="U10" s="446" t="s">
        <v>204</v>
      </c>
      <c r="V10" s="444" t="s">
        <v>318</v>
      </c>
      <c r="W10" s="444" t="s">
        <v>425</v>
      </c>
      <c r="X10" s="444" t="s">
        <v>276</v>
      </c>
      <c r="Y10" s="443" t="s">
        <v>373</v>
      </c>
      <c r="Z10" s="448" t="s">
        <v>373</v>
      </c>
      <c r="AA10" s="444" t="s">
        <v>160</v>
      </c>
      <c r="AB10" s="444" t="s">
        <v>401</v>
      </c>
      <c r="AC10" s="444" t="s">
        <v>204</v>
      </c>
      <c r="AD10" s="449" t="s">
        <v>204</v>
      </c>
      <c r="AE10" s="446" t="s">
        <v>246</v>
      </c>
      <c r="AF10" s="444" t="s">
        <v>160</v>
      </c>
      <c r="AG10" s="444" t="s">
        <v>356</v>
      </c>
      <c r="AH10" s="444" t="s">
        <v>452</v>
      </c>
      <c r="AI10" s="462"/>
      <c r="AJ10" s="6" t="e">
        <f>IF(#REF!="","",IF(MID(#REF!,5,1)=" ",TRIM(LEFT(#REF!,4)),TRIM(LEFT(#REF!,5))))</f>
        <v>#REF!</v>
      </c>
      <c r="AK10" s="6" t="str">
        <f>IF(AA10="","",IF(MID(AA10,5,1)=" ",TRIM(LEFT(AA10,4)),TRIM(LEFT(AA10,5))))</f>
        <v>10A3</v>
      </c>
      <c r="AL10" s="6" t="str">
        <f>IF(AB10="","",IF(MID(AB10,5,1)=" ",TRIM(LEFT(AB10,4)),TRIM(LEFT(AB10,5))))</f>
        <v>10A3</v>
      </c>
      <c r="AM10" s="6" t="str">
        <f>IF(Z10="","",IF(MID(Z10,5,1)=" ",TRIM(LEFT(Z10,4)),TRIM(LEFT(Z10,5))))</f>
        <v>10A3</v>
      </c>
      <c r="AN10" s="6" t="e">
        <f>IF(#REF!="","",IF(MID(#REF!,5,1)=" ",TRIM(LEFT(#REF!,4)),TRIM(LEFT(#REF!,5))))</f>
        <v>#REF!</v>
      </c>
      <c r="AO10" s="6" t="str">
        <f>IF(H10="","",IF(MID(H10,5,1)=" ",TRIM(LEFT(H10,4)),TRIM(LEFT(H10,5))))</f>
        <v>10A3</v>
      </c>
      <c r="AP10" s="6" t="str">
        <f>IF(I10="","",IF(MID(I10,5,1)=" ",TRIM(LEFT(I10,4)),TRIM(LEFT(I10,5))))</f>
        <v>10A3</v>
      </c>
      <c r="AQ10" s="6" t="str">
        <f>IF(AG10="","",IF(MID(AG10,5,1)=" ",TRIM(LEFT(AG10,4)),TRIM(LEFT(AG10,5))))</f>
        <v>10A3</v>
      </c>
      <c r="AR10" s="6">
        <f t="shared" si="8"/>
      </c>
      <c r="AS10" s="6" t="e">
        <f t="shared" si="8"/>
        <v>#REF!</v>
      </c>
      <c r="AT10" s="6" t="str">
        <f t="shared" si="8"/>
        <v>10A3</v>
      </c>
      <c r="AU10" s="6" t="str">
        <f t="shared" si="8"/>
        <v>10A3</v>
      </c>
      <c r="AV10" s="6" t="str">
        <f t="shared" si="8"/>
        <v>10A3</v>
      </c>
      <c r="AW10" s="6" t="e">
        <f t="shared" si="8"/>
        <v>#REF!</v>
      </c>
      <c r="AX10" s="6" t="str">
        <f t="shared" si="8"/>
        <v>10A3</v>
      </c>
      <c r="AY10" s="6" t="str">
        <f t="shared" si="8"/>
        <v>10A3</v>
      </c>
      <c r="AZ10" s="6" t="str">
        <f t="shared" si="8"/>
        <v>10A3</v>
      </c>
      <c r="BA10" s="6">
        <f t="shared" si="8"/>
      </c>
      <c r="BB10" s="6" t="e">
        <f t="shared" si="8"/>
        <v>#REF!</v>
      </c>
      <c r="BC10" s="6" t="str">
        <f t="shared" si="8"/>
        <v>10A3</v>
      </c>
      <c r="BD10" s="6" t="str">
        <f t="shared" si="9"/>
        <v>10A3</v>
      </c>
      <c r="BE10" s="6" t="str">
        <f t="shared" si="9"/>
        <v>10A3</v>
      </c>
      <c r="BF10" s="6" t="e">
        <f t="shared" si="9"/>
        <v>#REF!</v>
      </c>
      <c r="BG10" s="6" t="str">
        <f t="shared" si="9"/>
        <v>10A3</v>
      </c>
      <c r="BH10" s="6" t="str">
        <f t="shared" si="9"/>
        <v>10A3</v>
      </c>
      <c r="BI10" s="6" t="str">
        <f t="shared" si="9"/>
        <v>10A3</v>
      </c>
      <c r="BJ10" s="6">
        <f t="shared" si="9"/>
      </c>
      <c r="BK10" s="6" t="e">
        <f t="shared" si="9"/>
        <v>#REF!</v>
      </c>
      <c r="BL10" s="6" t="str">
        <f t="shared" si="9"/>
        <v>10A3</v>
      </c>
      <c r="BM10" s="7" t="e">
        <f>IF(#REF!="",0,COUNTIF(AJ$6:AJ$36,AJ10))</f>
        <v>#REF!</v>
      </c>
      <c r="BN10" s="7" t="e">
        <f>IF(#REF!="",0,COUNTIF(AK$6:AK$36,AK10))</f>
        <v>#REF!</v>
      </c>
      <c r="BO10" s="7" t="e">
        <f>IF(#REF!="",0,COUNTIF(AL$6:AL$36,AL10))</f>
        <v>#REF!</v>
      </c>
      <c r="BP10" s="7" t="e">
        <f>IF(#REF!="",0,COUNTIF(AM$6:AM$36,AM10))</f>
        <v>#REF!</v>
      </c>
      <c r="BQ10" s="7" t="e">
        <f>IF(#REF!="",0,COUNTIF(AN$6:AN$36,AN10))</f>
        <v>#REF!</v>
      </c>
      <c r="BR10" s="7" t="e">
        <f>IF(#REF!="",0,COUNTIF(AO$6:AO$36,AO10))</f>
        <v>#REF!</v>
      </c>
      <c r="BS10" s="7" t="e">
        <f>IF(#REF!="",0,COUNTIF(AP$6:AP$36,AP10))</f>
        <v>#REF!</v>
      </c>
      <c r="BT10" s="7" t="e">
        <f>IF(#REF!="",0,COUNTIF(AQ$6:AQ$36,AQ10))</f>
        <v>#REF!</v>
      </c>
      <c r="BU10" s="7" t="e">
        <f>IF(#REF!="",0,COUNTIF(AR$6:AR$36,AR10))</f>
        <v>#REF!</v>
      </c>
      <c r="BV10" s="7">
        <f>IF(R10="",0,COUNTIF(AS$6:AS$36,AS10))</f>
        <v>5</v>
      </c>
      <c r="BW10" s="7">
        <f>IF(S10="",0,COUNTIF(AT$6:AT$36,AT10))</f>
        <v>1</v>
      </c>
      <c r="BX10" s="7">
        <f>IF(O37="",0,COUNTIF(AU$6:AU$36,AU10))</f>
        <v>1</v>
      </c>
      <c r="BY10" s="7" t="e">
        <f>IF(#REF!="",0,COUNTIF(AV$6:AV$36,AV10))</f>
        <v>#REF!</v>
      </c>
      <c r="BZ10" s="7" t="e">
        <f>IF(#REF!="",0,COUNTIF(AW$6:AW$36,AW10))</f>
        <v>#REF!</v>
      </c>
      <c r="CA10" s="7" t="e">
        <f>IF(#REF!="",0,COUNTIF(AX$6:AX$36,AX10))</f>
        <v>#REF!</v>
      </c>
      <c r="CB10" s="7" t="e">
        <f>IF(#REF!="",0,COUNTIF(AY$6:AY$36,AY10))</f>
        <v>#REF!</v>
      </c>
      <c r="CC10" s="7">
        <f>IF(N10="",0,COUNTIF(AZ$6:AZ$36,AZ10))</f>
        <v>1</v>
      </c>
      <c r="CD10" s="7">
        <f>IF(Z10="",0,COUNTIF(BA$6:BA$36,BA10))</f>
        <v>30</v>
      </c>
      <c r="CE10" s="7">
        <f>IF(Y10="",0,COUNTIF(BB$6:BB$36,BB10))</f>
        <v>5</v>
      </c>
      <c r="CF10" s="7" t="e">
        <f>IF(#REF!="",0,COUNTIF(BC$6:BC$36,BC10))</f>
        <v>#REF!</v>
      </c>
      <c r="CG10" s="7" t="e">
        <f>IF(#REF!="",0,COUNTIF(BD$6:BD$36,BD10))</f>
        <v>#REF!</v>
      </c>
      <c r="CH10" s="7">
        <f>IF(K10="",0,COUNTIF(BE$6:BE$36,BE10))</f>
        <v>1</v>
      </c>
      <c r="CI10" s="7">
        <f>IF(AE10="",0,COUNTIF(BF$6:BF$36,BF10))</f>
        <v>8</v>
      </c>
      <c r="CJ10" s="7" t="e">
        <f>IF(#REF!="",0,COUNTIF(BG$6:BG$36,BG10))</f>
        <v>#REF!</v>
      </c>
      <c r="CK10" s="7" t="e">
        <f>IF(#REF!="",0,COUNTIF(BH$6:BH$36,BH10))</f>
        <v>#REF!</v>
      </c>
      <c r="CL10" s="7">
        <f>IF(H10="",0,COUNTIF(BI$6:BI$36,BI10))</f>
        <v>1</v>
      </c>
      <c r="CM10" s="7">
        <f>IF(I10="",0,COUNTIF(BJ$6:BJ$36,BJ10))</f>
        <v>30</v>
      </c>
      <c r="CN10" s="7">
        <f>IF(Q10="",0,COUNTIF(BK$6:BK$36,BK10))</f>
        <v>5</v>
      </c>
      <c r="CO10" s="7">
        <f t="shared" si="7"/>
        <v>0</v>
      </c>
    </row>
    <row r="11" spans="1:93" ht="17.25" customHeight="1">
      <c r="A11" s="522" t="s">
        <v>61</v>
      </c>
      <c r="B11" s="16" t="s">
        <v>65</v>
      </c>
      <c r="C11" s="17" t="s">
        <v>85</v>
      </c>
      <c r="D11" s="284" t="s">
        <v>70</v>
      </c>
      <c r="E11" s="45">
        <f>COUNTA(G11:AG11)</f>
        <v>24</v>
      </c>
      <c r="F11" s="63" t="s">
        <v>449</v>
      </c>
      <c r="G11" s="444" t="s">
        <v>234</v>
      </c>
      <c r="H11" s="444" t="s">
        <v>205</v>
      </c>
      <c r="I11" s="444" t="s">
        <v>175</v>
      </c>
      <c r="J11" s="451"/>
      <c r="K11" s="446" t="s">
        <v>357</v>
      </c>
      <c r="L11" s="444" t="s">
        <v>441</v>
      </c>
      <c r="M11" s="444" t="s">
        <v>205</v>
      </c>
      <c r="N11" s="444" t="s">
        <v>205</v>
      </c>
      <c r="O11" s="525"/>
      <c r="P11" s="448" t="s">
        <v>357</v>
      </c>
      <c r="Q11" s="444" t="s">
        <v>371</v>
      </c>
      <c r="R11" s="444" t="s">
        <v>132</v>
      </c>
      <c r="S11" s="444" t="s">
        <v>205</v>
      </c>
      <c r="T11" s="451"/>
      <c r="U11" s="446" t="s">
        <v>175</v>
      </c>
      <c r="V11" s="444" t="s">
        <v>175</v>
      </c>
      <c r="W11" s="444" t="s">
        <v>267</v>
      </c>
      <c r="X11" s="444" t="s">
        <v>195</v>
      </c>
      <c r="Y11" s="443" t="s">
        <v>195</v>
      </c>
      <c r="Z11" s="448" t="s">
        <v>234</v>
      </c>
      <c r="AA11" s="444" t="s">
        <v>371</v>
      </c>
      <c r="AB11" s="444" t="s">
        <v>303</v>
      </c>
      <c r="AC11" s="444" t="s">
        <v>400</v>
      </c>
      <c r="AD11" s="449" t="s">
        <v>267</v>
      </c>
      <c r="AE11" s="446" t="s">
        <v>303</v>
      </c>
      <c r="AF11" s="444" t="s">
        <v>357</v>
      </c>
      <c r="AG11" s="444" t="s">
        <v>175</v>
      </c>
      <c r="AH11" s="444" t="s">
        <v>452</v>
      </c>
      <c r="AI11" s="462"/>
      <c r="AJ11" s="6" t="str">
        <f>IF(AA11="","",IF(MID(AA11,5,1)=" ",TRIM(LEFT(AA11,4)),TRIM(LEFT(AA11,5))))</f>
        <v>10A4</v>
      </c>
      <c r="AK11" s="6" t="str">
        <f>IF(S11="","",IF(MID(S11,5,1)=" ",TRIM(LEFT(S11,4)),TRIM(LEFT(S11,5))))</f>
        <v>10A4</v>
      </c>
      <c r="AL11" s="6" t="str">
        <f>IF(AD11="","",IF(MID(AD11,5,1)=" ",TRIM(LEFT(AD11,4)),TRIM(LEFT(AD11,5))))</f>
        <v>10A4</v>
      </c>
      <c r="AM11" s="6" t="e">
        <f>IF(#REF!="","",IF(MID(#REF!,5,1)=" ",TRIM(LEFT(#REF!,4)),TRIM(LEFT(#REF!,5))))</f>
        <v>#REF!</v>
      </c>
      <c r="AN11" s="6" t="str">
        <f>IF(AE11="","",IF(MID(AE11,5,1)=" ",TRIM(LEFT(AE11,4)),TRIM(LEFT(AE11,5))))</f>
        <v>10A4</v>
      </c>
      <c r="AO11" s="6" t="str">
        <f>IF(AF11="","",IF(MID(AF11,5,1)=" ",TRIM(LEFT(AF11,4)),TRIM(LEFT(AF11,5))))</f>
        <v>10A4</v>
      </c>
      <c r="AP11" s="6" t="str">
        <f>IF(AG11="","",IF(MID(AG11,5,1)=" ",TRIM(LEFT(AG11,4)),TRIM(LEFT(AG11,5))))</f>
        <v>10A4</v>
      </c>
      <c r="AQ11" s="6" t="str">
        <f t="shared" si="8"/>
        <v>SH</v>
      </c>
      <c r="AR11" s="6">
        <f t="shared" si="8"/>
      </c>
      <c r="AS11" s="6" t="str">
        <f t="shared" si="8"/>
        <v>10A4</v>
      </c>
      <c r="AT11" s="6" t="str">
        <f t="shared" si="8"/>
        <v>10A4</v>
      </c>
      <c r="AU11" s="6" t="str">
        <f t="shared" si="8"/>
        <v>10A4</v>
      </c>
      <c r="AV11" s="6" t="e">
        <f t="shared" si="8"/>
        <v>#REF!</v>
      </c>
      <c r="AW11" s="6" t="str">
        <f t="shared" si="8"/>
        <v>10A4</v>
      </c>
      <c r="AX11" s="6" t="str">
        <f t="shared" si="8"/>
        <v>10A4</v>
      </c>
      <c r="AY11" s="6" t="str">
        <f t="shared" si="8"/>
        <v>10A4</v>
      </c>
      <c r="AZ11" s="6" t="str">
        <f t="shared" si="8"/>
        <v>SH</v>
      </c>
      <c r="BA11" s="6">
        <f t="shared" si="8"/>
      </c>
      <c r="BB11" s="6" t="str">
        <f t="shared" si="8"/>
        <v>10A4</v>
      </c>
      <c r="BC11" s="6" t="str">
        <f t="shared" si="8"/>
        <v>10A4</v>
      </c>
      <c r="BD11" s="6" t="str">
        <f t="shared" si="9"/>
        <v>10A4</v>
      </c>
      <c r="BE11" s="6" t="e">
        <f t="shared" si="9"/>
        <v>#REF!</v>
      </c>
      <c r="BF11" s="6" t="str">
        <f t="shared" si="9"/>
        <v>10A4</v>
      </c>
      <c r="BG11" s="6" t="str">
        <f t="shared" si="9"/>
        <v>10A4</v>
      </c>
      <c r="BH11" s="6" t="str">
        <f t="shared" si="9"/>
        <v>10A4</v>
      </c>
      <c r="BI11" s="6" t="str">
        <f t="shared" si="9"/>
        <v>SH</v>
      </c>
      <c r="BJ11" s="6">
        <f t="shared" si="9"/>
      </c>
      <c r="BK11" s="6" t="str">
        <f t="shared" si="9"/>
        <v>10A4</v>
      </c>
      <c r="BL11" s="6" t="str">
        <f t="shared" si="9"/>
        <v>10A4</v>
      </c>
      <c r="BM11" s="7">
        <f>IF(K8="",0,COUNTIF(AJ$6:AJ$36,AJ11))</f>
        <v>1</v>
      </c>
      <c r="BN11" s="7">
        <f>IF(K13="",0,COUNTIF(AK$6:AK$36,AK11))</f>
        <v>1</v>
      </c>
      <c r="BO11" s="7">
        <f>IF(L13="",0,COUNTIF(AL$6:AL$36,AL11))</f>
        <v>1</v>
      </c>
      <c r="BP11" s="7" t="e">
        <f>IF(#REF!="",0,COUNTIF(AM$6:AM$36,AM11))</f>
        <v>#REF!</v>
      </c>
      <c r="BQ11" s="7" t="e">
        <f>IF(#REF!="",0,COUNTIF(AN$6:AN$36,AN11))</f>
        <v>#REF!</v>
      </c>
      <c r="BR11" s="7" t="e">
        <f>IF(#REF!="",0,COUNTIF(AO$6:AO$36,AO11))</f>
        <v>#REF!</v>
      </c>
      <c r="BS11" s="7" t="e">
        <f>IF(#REF!="",0,COUNTIF(AP$6:AP$36,AP11))</f>
        <v>#REF!</v>
      </c>
      <c r="BT11" s="7" t="e">
        <f>IF(#REF!="",0,COUNTIF(AQ$6:AQ$36,AQ11))</f>
        <v>#REF!</v>
      </c>
      <c r="BU11" s="7">
        <f>IF(O29="",0,COUNTIF(AR$6:AR$36,AR11))</f>
        <v>30</v>
      </c>
      <c r="BV11" s="7" t="e">
        <f>IF(#REF!="",0,COUNTIF(AS$6:AS$36,AS11))</f>
        <v>#REF!</v>
      </c>
      <c r="BW11" s="7" t="e">
        <f>IF(#REF!="",0,COUNTIF(AT$6:AT$36,AT11))</f>
        <v>#REF!</v>
      </c>
      <c r="BX11" s="7">
        <f>IF(P13="",0,COUNTIF(AU$6:AU$36,AU11))</f>
        <v>1</v>
      </c>
      <c r="BY11" s="7">
        <f>IF(Q13="",0,COUNTIF(AV$6:AV$36,AV11))</f>
        <v>20</v>
      </c>
      <c r="BZ11" s="7" t="e">
        <f>IF(#REF!="",0,COUNTIF(AW$6:AW$36,AW11))</f>
        <v>#REF!</v>
      </c>
      <c r="CA11" s="7">
        <f>IF(U11="",0,COUNTIF(AX$6:AX$36,AX11))</f>
        <v>1</v>
      </c>
      <c r="CB11" s="7">
        <f>IF(AD11="",0,COUNTIF(AY$6:AY$36,AY11))</f>
        <v>1</v>
      </c>
      <c r="CC11" s="7">
        <f>IF(X8="",0,COUNTIF(AZ$6:AZ$36,AZ11))</f>
        <v>17</v>
      </c>
      <c r="CD11" s="7">
        <f>IF(Y8="",0,COUNTIF(BA$6:BA$36,BA11))</f>
        <v>30</v>
      </c>
      <c r="CE11" s="7">
        <f>IF(Y11="",0,COUNTIF(BB$6:BB$36,BB11))</f>
        <v>1</v>
      </c>
      <c r="CF11" s="7">
        <f>IF(Z11="",0,COUNTIF(BC$6:BC$36,BC11))</f>
        <v>1</v>
      </c>
      <c r="CG11" s="7">
        <f>IF(AA11="",0,COUNTIF(BD$6:BD$36,BD11))</f>
        <v>1</v>
      </c>
      <c r="CH11" s="7" t="e">
        <f>IF(#REF!="",0,COUNTIF(BE$6:BE$36,BE11))</f>
        <v>#REF!</v>
      </c>
      <c r="CI11" s="7" t="e">
        <f>IF(#REF!="",0,COUNTIF(BF$6:BF$36,BF11))</f>
        <v>#REF!</v>
      </c>
      <c r="CJ11" s="7" t="e">
        <f>IF(#REF!="",0,COUNTIF(BG$6:BG$36,BG11))</f>
        <v>#REF!</v>
      </c>
      <c r="CK11" s="7">
        <f>IF(AE13="",0,COUNTIF(BH$6:BH$36,BH11))</f>
        <v>1</v>
      </c>
      <c r="CL11" s="7" t="e">
        <f>IF(#REF!="",0,COUNTIF(BI$6:BI$36,BI11))</f>
        <v>#REF!</v>
      </c>
      <c r="CM11" s="7">
        <f>IF(AG11="",0,COUNTIF(BJ$6:BJ$36,BJ11))</f>
        <v>30</v>
      </c>
      <c r="CN11" s="7">
        <f>IF(AH11="",0,COUNTIF(BK$6:BK$36,BK11))</f>
        <v>1</v>
      </c>
      <c r="CO11" s="7">
        <f t="shared" si="7"/>
        <v>0</v>
      </c>
    </row>
    <row r="12" spans="1:93" ht="17.25" customHeight="1">
      <c r="A12" s="522" t="s">
        <v>65</v>
      </c>
      <c r="B12" s="19" t="s">
        <v>79</v>
      </c>
      <c r="C12" s="20" t="s">
        <v>74</v>
      </c>
      <c r="D12" s="285" t="s">
        <v>88</v>
      </c>
      <c r="E12" s="45">
        <f>COUNTA(G12:AG12)</f>
        <v>24</v>
      </c>
      <c r="F12" s="63" t="s">
        <v>449</v>
      </c>
      <c r="G12" s="444" t="s">
        <v>260</v>
      </c>
      <c r="H12" s="444" t="s">
        <v>283</v>
      </c>
      <c r="I12" s="444" t="s">
        <v>346</v>
      </c>
      <c r="J12" s="451"/>
      <c r="K12" s="446" t="s">
        <v>152</v>
      </c>
      <c r="L12" s="444" t="s">
        <v>210</v>
      </c>
      <c r="M12" s="444" t="s">
        <v>183</v>
      </c>
      <c r="N12" s="444" t="s">
        <v>183</v>
      </c>
      <c r="O12" s="525"/>
      <c r="P12" s="448" t="s">
        <v>283</v>
      </c>
      <c r="Q12" s="444" t="s">
        <v>210</v>
      </c>
      <c r="R12" s="444" t="s">
        <v>297</v>
      </c>
      <c r="S12" s="444" t="s">
        <v>152</v>
      </c>
      <c r="T12" s="451"/>
      <c r="U12" s="446" t="s">
        <v>152</v>
      </c>
      <c r="V12" s="444" t="s">
        <v>152</v>
      </c>
      <c r="W12" s="444" t="s">
        <v>297</v>
      </c>
      <c r="X12" s="444" t="s">
        <v>431</v>
      </c>
      <c r="Y12" s="443" t="s">
        <v>139</v>
      </c>
      <c r="Z12" s="448" t="s">
        <v>260</v>
      </c>
      <c r="AA12" s="444" t="s">
        <v>346</v>
      </c>
      <c r="AB12" s="444" t="s">
        <v>370</v>
      </c>
      <c r="AC12" s="444" t="s">
        <v>210</v>
      </c>
      <c r="AD12" s="449" t="s">
        <v>210</v>
      </c>
      <c r="AE12" s="446" t="s">
        <v>346</v>
      </c>
      <c r="AF12" s="444" t="s">
        <v>370</v>
      </c>
      <c r="AG12" s="444" t="s">
        <v>392</v>
      </c>
      <c r="AH12" s="444" t="s">
        <v>452</v>
      </c>
      <c r="AI12" s="462"/>
      <c r="AJ12" s="6" t="str">
        <f>IF(AA12="","",IF(MID(AA12,5,1)=" ",TRIM(LEFT(AA12,4)),TRIM(LEFT(AA12,5))))</f>
        <v>10A5</v>
      </c>
      <c r="AK12" s="6" t="str">
        <f>IF(AB12="","",IF(MID(AB12,5,1)=" ",TRIM(LEFT(AB12,4)),TRIM(LEFT(AB12,5))))</f>
        <v>10A5</v>
      </c>
      <c r="AL12" s="6" t="e">
        <f>IF(#REF!="","",IF(MID(#REF!,5,1)=" ",TRIM(LEFT(#REF!,4)),TRIM(LEFT(#REF!,5))))</f>
        <v>#REF!</v>
      </c>
      <c r="AM12" s="6" t="e">
        <f>IF(#REF!="","",IF(MID(#REF!,5,1)=" ",TRIM(LEFT(#REF!,4)),TRIM(LEFT(#REF!,5))))</f>
        <v>#REF!</v>
      </c>
      <c r="AN12" s="6" t="str">
        <f>IF(AE12="","",IF(MID(AE12,5,1)=" ",TRIM(LEFT(AE12,4)),TRIM(LEFT(AE12,5))))</f>
        <v>10A5</v>
      </c>
      <c r="AO12" s="6" t="str">
        <f>IF(P12="","",IF(MID(P12,5,1)=" ",TRIM(LEFT(P12,4)),TRIM(LEFT(P12,5))))</f>
        <v>10A5</v>
      </c>
      <c r="AP12" s="6" t="str">
        <f>IF(AD12="","",IF(MID(AD12,5,1)=" ",TRIM(LEFT(AD12,4)),TRIM(LEFT(AD12,5))))</f>
        <v>10A5</v>
      </c>
      <c r="AQ12" s="6" t="str">
        <f>IF(AG12="","",IF(MID(AG12,5,1)=" ",TRIM(LEFT(AG12,4)),TRIM(LEFT(AG12,5))))</f>
        <v>10A5</v>
      </c>
      <c r="AR12" s="6">
        <f t="shared" si="8"/>
      </c>
      <c r="AS12" s="6" t="str">
        <f t="shared" si="8"/>
        <v>10A5</v>
      </c>
      <c r="AT12" s="6" t="str">
        <f t="shared" si="8"/>
        <v>10A5</v>
      </c>
      <c r="AU12" s="6" t="e">
        <f t="shared" si="8"/>
        <v>#REF!</v>
      </c>
      <c r="AV12" s="6" t="e">
        <f t="shared" si="8"/>
        <v>#REF!</v>
      </c>
      <c r="AW12" s="6" t="str">
        <f t="shared" si="8"/>
        <v>10A5</v>
      </c>
      <c r="AX12" s="6" t="str">
        <f t="shared" si="8"/>
        <v>10A5</v>
      </c>
      <c r="AY12" s="6" t="str">
        <f t="shared" si="8"/>
        <v>10A5</v>
      </c>
      <c r="AZ12" s="6" t="str">
        <f t="shared" si="8"/>
        <v>10A5</v>
      </c>
      <c r="BA12" s="6">
        <f t="shared" si="8"/>
      </c>
      <c r="BB12" s="6" t="str">
        <f t="shared" si="8"/>
        <v>10A5</v>
      </c>
      <c r="BC12" s="6" t="str">
        <f t="shared" si="8"/>
        <v>10A5</v>
      </c>
      <c r="BD12" s="6" t="e">
        <f t="shared" si="9"/>
        <v>#REF!</v>
      </c>
      <c r="BE12" s="6" t="e">
        <f t="shared" si="9"/>
        <v>#REF!</v>
      </c>
      <c r="BF12" s="6" t="str">
        <f t="shared" si="9"/>
        <v>10A5</v>
      </c>
      <c r="BG12" s="6" t="str">
        <f t="shared" si="9"/>
        <v>10A5</v>
      </c>
      <c r="BH12" s="6" t="str">
        <f t="shared" si="9"/>
        <v>10A5</v>
      </c>
      <c r="BI12" s="6" t="str">
        <f t="shared" si="9"/>
        <v>10A5</v>
      </c>
      <c r="BJ12" s="6">
        <f t="shared" si="9"/>
      </c>
      <c r="BK12" s="6" t="str">
        <f t="shared" si="9"/>
        <v>10A5</v>
      </c>
      <c r="BL12" s="6" t="str">
        <f t="shared" si="9"/>
        <v>10A5</v>
      </c>
      <c r="BM12" s="7">
        <f>IF(L12="",0,COUNTIF(AJ$6:AJ$36,AJ12))</f>
        <v>1</v>
      </c>
      <c r="BN12" s="7" t="e">
        <f>IF(#REF!="",0,COUNTIF(AK$6:AK$36,AK12))</f>
        <v>#REF!</v>
      </c>
      <c r="BO12" s="7" t="e">
        <f>IF(#REF!="",0,COUNTIF(AL$6:AL$36,AL12))</f>
        <v>#REF!</v>
      </c>
      <c r="BP12" s="7" t="e">
        <f>IF(#REF!="",0,COUNTIF(AM$6:AM$36,AM12))</f>
        <v>#REF!</v>
      </c>
      <c r="BQ12" s="7" t="e">
        <f>IF(#REF!="",0,COUNTIF(AN$6:AN$36,AN12))</f>
        <v>#REF!</v>
      </c>
      <c r="BR12" s="7" t="e">
        <f>IF(#REF!="",0,COUNTIF(AO$6:AO$36,AO12))</f>
        <v>#REF!</v>
      </c>
      <c r="BS12" s="7" t="e">
        <f>IF(#REF!="",0,COUNTIF(AP$6:AP$36,AP12))</f>
        <v>#REF!</v>
      </c>
      <c r="BT12" s="7" t="e">
        <f>IF(#REF!="",0,COUNTIF(AQ$6:AQ$36,AQ12))</f>
        <v>#REF!</v>
      </c>
      <c r="BU12" s="7">
        <f>IF(O30="",0,COUNTIF(AR$6:AR$36,AR12))</f>
        <v>30</v>
      </c>
      <c r="BV12" s="7">
        <f>IF(S12="",0,COUNTIF(AS$6:AS$36,AS12))</f>
        <v>1</v>
      </c>
      <c r="BW12" s="7">
        <f>IF(T30="",0,COUNTIF(AT$6:AT$36,AT12))</f>
        <v>1</v>
      </c>
      <c r="BX12" s="7">
        <f>IF(U12="",0,COUNTIF(AU$6:AU$36,AU12))</f>
        <v>7</v>
      </c>
      <c r="BY12" s="7">
        <f>IF(AC12="",0,COUNTIF(AV$6:AV$36,AV12))</f>
        <v>20</v>
      </c>
      <c r="BZ12" s="7" t="e">
        <f>IF(#REF!="",0,COUNTIF(AW$6:AW$36,AW12))</f>
        <v>#REF!</v>
      </c>
      <c r="CA12" s="7" t="e">
        <f>IF(#REF!="",0,COUNTIF(AX$6:AX$36,AX12))</f>
        <v>#REF!</v>
      </c>
      <c r="CB12" s="7" t="e">
        <f>IF(#REF!="",0,COUNTIF(AY$6:AY$36,AY12))</f>
        <v>#REF!</v>
      </c>
      <c r="CC12" s="7">
        <f>IF(Z12="",0,COUNTIF(AZ$6:AZ$36,AZ12))</f>
        <v>1</v>
      </c>
      <c r="CD12" s="7">
        <f>IF(AA12="",0,COUNTIF(BA$6:BA$36,BA12))</f>
        <v>30</v>
      </c>
      <c r="CE12" s="7">
        <f>IF(Y12="",0,COUNTIF(BB$6:BB$36,BB12))</f>
        <v>1</v>
      </c>
      <c r="CF12" s="7" t="e">
        <f>IF(#REF!="",0,COUNTIF(BC$6:BC$36,BC12))</f>
        <v>#REF!</v>
      </c>
      <c r="CG12" s="7" t="e">
        <f>IF(#REF!="",0,COUNTIF(BD$6:BD$36,BD12))</f>
        <v>#REF!</v>
      </c>
      <c r="CH12" s="7" t="e">
        <f>IF(#REF!="",0,COUNTIF(BE$6:BE$36,BE12))</f>
        <v>#REF!</v>
      </c>
      <c r="CI12" s="7" t="e">
        <f>IF(#REF!="",0,COUNTIF(BF$6:BF$36,BF12))</f>
        <v>#REF!</v>
      </c>
      <c r="CJ12" s="7" t="e">
        <f>IF(#REF!="",0,COUNTIF(BG$6:BG$36,BG12))</f>
        <v>#REF!</v>
      </c>
      <c r="CK12" s="7">
        <f>IF(AE12="",0,COUNTIF(BH$6:BH$36,BH12))</f>
        <v>1</v>
      </c>
      <c r="CL12" s="7">
        <f>IF(P12="",0,COUNTIF(BI$6:BI$36,BI12))</f>
        <v>1</v>
      </c>
      <c r="CM12" s="7">
        <f>IF(AD12="",0,COUNTIF(BJ$6:BJ$36,BJ12))</f>
        <v>30</v>
      </c>
      <c r="CN12" s="7">
        <f>IF(AG12="",0,COUNTIF(BK$6:BK$36,BK12))</f>
        <v>1</v>
      </c>
      <c r="CO12" s="7">
        <f t="shared" si="7"/>
        <v>0</v>
      </c>
    </row>
    <row r="13" spans="1:93" ht="17.25" customHeight="1">
      <c r="A13" s="522" t="s">
        <v>79</v>
      </c>
      <c r="B13" s="22" t="s">
        <v>75</v>
      </c>
      <c r="C13" s="23" t="s">
        <v>60</v>
      </c>
      <c r="D13" s="286" t="s">
        <v>72</v>
      </c>
      <c r="E13" s="45">
        <f>COUNTA(H13:AG13)</f>
        <v>23</v>
      </c>
      <c r="F13" s="63" t="s">
        <v>449</v>
      </c>
      <c r="G13" s="444" t="s">
        <v>206</v>
      </c>
      <c r="H13" s="444" t="s">
        <v>345</v>
      </c>
      <c r="I13" s="444" t="s">
        <v>236</v>
      </c>
      <c r="J13" s="461"/>
      <c r="K13" s="446" t="s">
        <v>206</v>
      </c>
      <c r="L13" s="444" t="s">
        <v>206</v>
      </c>
      <c r="M13" s="444" t="s">
        <v>316</v>
      </c>
      <c r="N13" s="444" t="s">
        <v>440</v>
      </c>
      <c r="O13" s="525"/>
      <c r="P13" s="448" t="s">
        <v>171</v>
      </c>
      <c r="Q13" s="444" t="s">
        <v>171</v>
      </c>
      <c r="R13" s="444" t="s">
        <v>270</v>
      </c>
      <c r="S13" s="444" t="s">
        <v>374</v>
      </c>
      <c r="T13" s="451"/>
      <c r="U13" s="446" t="s">
        <v>316</v>
      </c>
      <c r="V13" s="444" t="s">
        <v>345</v>
      </c>
      <c r="W13" s="444" t="s">
        <v>206</v>
      </c>
      <c r="X13" s="444" t="s">
        <v>374</v>
      </c>
      <c r="Y13" s="443" t="s">
        <v>451</v>
      </c>
      <c r="Z13" s="448" t="s">
        <v>202</v>
      </c>
      <c r="AA13" s="444" t="s">
        <v>202</v>
      </c>
      <c r="AB13" s="444" t="s">
        <v>270</v>
      </c>
      <c r="AC13" s="444" t="s">
        <v>171</v>
      </c>
      <c r="AD13" s="449" t="s">
        <v>171</v>
      </c>
      <c r="AE13" s="446" t="s">
        <v>397</v>
      </c>
      <c r="AF13" s="444" t="s">
        <v>345</v>
      </c>
      <c r="AG13" s="444" t="s">
        <v>236</v>
      </c>
      <c r="AH13" s="444" t="s">
        <v>452</v>
      </c>
      <c r="AI13" s="462"/>
      <c r="AJ13" s="6" t="str">
        <f>IF(AA13="","",IF(MID(AA13,5,1)=" ",TRIM(LEFT(AA13,4)),TRIM(LEFT(AA13,5))))</f>
        <v>10A6</v>
      </c>
      <c r="AK13" s="6" t="str">
        <f>IF(AB13="","",IF(MID(AB13,5,1)=" ",TRIM(LEFT(AB13,4)),TRIM(LEFT(AB13,5))))</f>
        <v>10A6</v>
      </c>
      <c r="AL13" s="6" t="e">
        <f>IF(#REF!="","",IF(MID(#REF!,5,1)=" ",TRIM(LEFT(#REF!,4)),TRIM(LEFT(#REF!,5))))</f>
        <v>#REF!</v>
      </c>
      <c r="AM13" s="6" t="str">
        <f>IF(AD13="","",IF(MID(AD13,5,1)=" ",TRIM(LEFT(AD13,4)),TRIM(LEFT(AD13,5))))</f>
        <v>10A6</v>
      </c>
      <c r="AN13" s="6" t="str">
        <f>IF(AE13="","",IF(MID(AE13,5,1)=" ",TRIM(LEFT(AE13,4)),TRIM(LEFT(AE13,5))))</f>
        <v>10A6</v>
      </c>
      <c r="AO13" s="6" t="str">
        <f aca="true" t="shared" si="10" ref="AO13:AP18">IF(AF13="","",IF(MID(AF13,5,1)=" ",TRIM(LEFT(AF13,4)),TRIM(LEFT(AF13,5))))</f>
        <v>10A6</v>
      </c>
      <c r="AP13" s="6" t="str">
        <f t="shared" si="10"/>
        <v>10A6</v>
      </c>
      <c r="AQ13" s="6" t="str">
        <f t="shared" si="8"/>
        <v>SH</v>
      </c>
      <c r="AR13" s="6">
        <f t="shared" si="8"/>
      </c>
      <c r="AS13" s="6" t="str">
        <f t="shared" si="8"/>
        <v>10A6</v>
      </c>
      <c r="AT13" s="6" t="str">
        <f t="shared" si="8"/>
        <v>10A6</v>
      </c>
      <c r="AU13" s="6" t="e">
        <f t="shared" si="8"/>
        <v>#REF!</v>
      </c>
      <c r="AV13" s="6" t="str">
        <f t="shared" si="8"/>
        <v>10A6</v>
      </c>
      <c r="AW13" s="6" t="str">
        <f t="shared" si="8"/>
        <v>10A6</v>
      </c>
      <c r="AX13" s="6" t="str">
        <f t="shared" si="8"/>
        <v>10A6</v>
      </c>
      <c r="AY13" s="6" t="str">
        <f t="shared" si="8"/>
        <v>10A6</v>
      </c>
      <c r="AZ13" s="6" t="str">
        <f t="shared" si="8"/>
        <v>SH</v>
      </c>
      <c r="BA13" s="6">
        <f t="shared" si="8"/>
      </c>
      <c r="BB13" s="6" t="str">
        <f t="shared" si="8"/>
        <v>10A6</v>
      </c>
      <c r="BC13" s="6" t="str">
        <f t="shared" si="8"/>
        <v>10A6</v>
      </c>
      <c r="BD13" s="6" t="e">
        <f t="shared" si="9"/>
        <v>#REF!</v>
      </c>
      <c r="BE13" s="6" t="str">
        <f t="shared" si="9"/>
        <v>10A6</v>
      </c>
      <c r="BF13" s="6" t="str">
        <f t="shared" si="9"/>
        <v>10A6</v>
      </c>
      <c r="BG13" s="6" t="str">
        <f t="shared" si="9"/>
        <v>10A6</v>
      </c>
      <c r="BH13" s="6" t="str">
        <f t="shared" si="9"/>
        <v>10A6</v>
      </c>
      <c r="BI13" s="6" t="str">
        <f t="shared" si="9"/>
        <v>SH</v>
      </c>
      <c r="BJ13" s="6">
        <f t="shared" si="9"/>
      </c>
      <c r="BK13" s="6" t="str">
        <f t="shared" si="9"/>
        <v>10A6</v>
      </c>
      <c r="BL13" s="6" t="str">
        <f t="shared" si="9"/>
        <v>10A6</v>
      </c>
      <c r="BM13" s="7">
        <f>IF(W11="",0,COUNTIF(AJ$6:AJ$36,AJ13))</f>
        <v>1</v>
      </c>
      <c r="BN13" s="7">
        <f>IF(I13="",0,COUNTIF(AK$6:AK$36,AK13))</f>
        <v>1</v>
      </c>
      <c r="BO13" s="7">
        <f>IF(T31="",0,COUNTIF(AL$6:AL$36,AL13))</f>
        <v>7</v>
      </c>
      <c r="BP13" s="7" t="e">
        <f>IF(#REF!="",0,COUNTIF(AM$6:AM$36,AM13))</f>
        <v>#REF!</v>
      </c>
      <c r="BQ13" s="7" t="e">
        <f>IF(#REF!="",0,COUNTIF(AN$6:AN$36,AN13))</f>
        <v>#REF!</v>
      </c>
      <c r="BR13" s="7" t="e">
        <f>IF(#REF!="",0,COUNTIF(AO$6:AO$36,AO13))</f>
        <v>#REF!</v>
      </c>
      <c r="BS13" s="7">
        <f>IF(M11="",0,COUNTIF(AP$6:AP$36,AP13))</f>
        <v>1</v>
      </c>
      <c r="BT13" s="7">
        <f>IF(N11="",0,COUNTIF(AQ$6:AQ$36,AQ13))</f>
        <v>17</v>
      </c>
      <c r="BU13" s="7">
        <f>IF(O31="",0,COUNTIF(AR$6:AR$36,AR13))</f>
        <v>30</v>
      </c>
      <c r="BV13" s="7" t="e">
        <f>IF(#REF!="",0,COUNTIF(AS$6:AS$36,AS13))</f>
        <v>#REF!</v>
      </c>
      <c r="BW13" s="7" t="e">
        <f>IF(#REF!="",0,COUNTIF(AT$6:AT$36,AT13))</f>
        <v>#REF!</v>
      </c>
      <c r="BX13" s="7" t="e">
        <f>IF(#REF!="",0,COUNTIF(AU$6:AU$36,AU13))</f>
        <v>#REF!</v>
      </c>
      <c r="BY13" s="7" t="e">
        <f>IF(#REF!="",0,COUNTIF(AV$6:AV$36,AV13))</f>
        <v>#REF!</v>
      </c>
      <c r="BZ13" s="7" t="e">
        <f>IF(#REF!="",0,COUNTIF(AW$6:AW$36,AW13))</f>
        <v>#REF!</v>
      </c>
      <c r="CA13" s="7">
        <f>IF(S13="",0,COUNTIF(AX$6:AX$36,AX13))</f>
        <v>1</v>
      </c>
      <c r="CB13" s="7">
        <f>IF(J13="",0,COUNTIF(AY$6:AY$36,AY13))</f>
        <v>0</v>
      </c>
      <c r="CC13" s="7" t="e">
        <f>IF(#REF!="",0,COUNTIF(AZ$6:AZ$36,AZ13))</f>
        <v>#REF!</v>
      </c>
      <c r="CD13" s="7" t="e">
        <f>IF(#REF!="",0,COUNTIF(BA$6:BA$36,BA13))</f>
        <v>#REF!</v>
      </c>
      <c r="CE13" s="7" t="e">
        <f>IF(#REF!="",0,COUNTIF(BB$6:BB$36,BB13))</f>
        <v>#REF!</v>
      </c>
      <c r="CF13" s="7" t="e">
        <f>IF(#REF!="",0,COUNTIF(BC$6:BC$36,BC13))</f>
        <v>#REF!</v>
      </c>
      <c r="CG13" s="7">
        <f>IF(AA13="",0,COUNTIF(BD$6:BD$36,BD13))</f>
        <v>7</v>
      </c>
      <c r="CH13" s="7">
        <f>IF(AB13="",0,COUNTIF(BE$6:BE$36,BE13))</f>
        <v>1</v>
      </c>
      <c r="CI13" s="7" t="e">
        <f>IF(#REF!="",0,COUNTIF(BF$6:BF$36,BF13))</f>
        <v>#REF!</v>
      </c>
      <c r="CJ13" s="7" t="e">
        <f>IF(#REF!="",0,COUNTIF(BG$6:BG$36,BG13))</f>
        <v>#REF!</v>
      </c>
      <c r="CK13" s="7">
        <f>IF(AE11="",0,COUNTIF(BH$6:BH$36,BH13))</f>
        <v>1</v>
      </c>
      <c r="CL13" s="7">
        <f>IF(AF11="",0,COUNTIF(BI$6:BI$36,BI13))</f>
        <v>17</v>
      </c>
      <c r="CM13" s="7">
        <f>IF(AG13="",0,COUNTIF(BJ$6:BJ$36,BJ13))</f>
        <v>30</v>
      </c>
      <c r="CN13" s="7">
        <f>IF(AH13="",0,COUNTIF(BK$6:BK$36,BK13))</f>
        <v>1</v>
      </c>
      <c r="CO13" s="7">
        <f t="shared" si="7"/>
        <v>0</v>
      </c>
    </row>
    <row r="14" spans="1:93" ht="17.25" customHeight="1">
      <c r="A14" s="522" t="s">
        <v>75</v>
      </c>
      <c r="B14" s="24" t="s">
        <v>80</v>
      </c>
      <c r="C14" s="25" t="s">
        <v>69</v>
      </c>
      <c r="D14" s="287" t="s">
        <v>89</v>
      </c>
      <c r="E14" s="45">
        <f>COUNTA(G14:AG14)</f>
        <v>24</v>
      </c>
      <c r="F14" s="63" t="s">
        <v>449</v>
      </c>
      <c r="G14" s="444" t="s">
        <v>284</v>
      </c>
      <c r="H14" s="444" t="s">
        <v>134</v>
      </c>
      <c r="I14" s="444" t="s">
        <v>331</v>
      </c>
      <c r="J14" s="461"/>
      <c r="K14" s="446" t="s">
        <v>226</v>
      </c>
      <c r="L14" s="444" t="s">
        <v>226</v>
      </c>
      <c r="M14" s="444" t="s">
        <v>416</v>
      </c>
      <c r="N14" s="444" t="s">
        <v>168</v>
      </c>
      <c r="O14" s="525"/>
      <c r="P14" s="448" t="s">
        <v>168</v>
      </c>
      <c r="Q14" s="444" t="s">
        <v>168</v>
      </c>
      <c r="R14" s="444" t="s">
        <v>284</v>
      </c>
      <c r="S14" s="444" t="s">
        <v>242</v>
      </c>
      <c r="T14" s="451"/>
      <c r="U14" s="446" t="s">
        <v>366</v>
      </c>
      <c r="V14" s="444" t="s">
        <v>226</v>
      </c>
      <c r="W14" s="444" t="s">
        <v>168</v>
      </c>
      <c r="X14" s="444" t="s">
        <v>432</v>
      </c>
      <c r="Y14" s="443" t="s">
        <v>309</v>
      </c>
      <c r="Z14" s="448" t="s">
        <v>331</v>
      </c>
      <c r="AA14" s="444" t="s">
        <v>309</v>
      </c>
      <c r="AB14" s="444" t="s">
        <v>198</v>
      </c>
      <c r="AC14" s="444" t="s">
        <v>198</v>
      </c>
      <c r="AD14" s="449" t="s">
        <v>226</v>
      </c>
      <c r="AE14" s="446" t="s">
        <v>366</v>
      </c>
      <c r="AF14" s="444" t="s">
        <v>242</v>
      </c>
      <c r="AG14" s="444" t="s">
        <v>331</v>
      </c>
      <c r="AH14" s="444" t="s">
        <v>452</v>
      </c>
      <c r="AI14" s="526"/>
      <c r="AJ14" s="6" t="e">
        <f>IF(#REF!="","",IF(MID(#REF!,5,1)=" ",TRIM(LEFT(#REF!,4)),TRIM(LEFT(#REF!,5))))</f>
        <v>#REF!</v>
      </c>
      <c r="AK14" s="6" t="str">
        <f>IF(AB14="","",IF(MID(AB14,5,1)=" ",TRIM(LEFT(AB14,4)),TRIM(LEFT(AB14,5))))</f>
        <v>10A7</v>
      </c>
      <c r="AL14" s="6" t="str">
        <f>IF(AC14="","",IF(MID(AC14,5,1)=" ",TRIM(LEFT(AC14,4)),TRIM(LEFT(AC14,5))))</f>
        <v>10A7</v>
      </c>
      <c r="AM14" s="6" t="e">
        <f>IF(#REF!="","",IF(MID(#REF!,5,1)=" ",TRIM(LEFT(#REF!,4)),TRIM(LEFT(#REF!,5))))</f>
        <v>#REF!</v>
      </c>
      <c r="AN14" s="6" t="str">
        <f>IF(AE14="","",IF(MID(AE14,5,1)=" ",TRIM(LEFT(AE14,4)),TRIM(LEFT(AE14,5))))</f>
        <v>10A7</v>
      </c>
      <c r="AO14" s="6" t="str">
        <f t="shared" si="10"/>
        <v>10A7</v>
      </c>
      <c r="AP14" s="6" t="str">
        <f t="shared" si="10"/>
        <v>10A7</v>
      </c>
      <c r="AQ14" s="6" t="str">
        <f t="shared" si="8"/>
        <v>SH</v>
      </c>
      <c r="AR14" s="6">
        <f t="shared" si="8"/>
      </c>
      <c r="AS14" s="6" t="e">
        <f t="shared" si="8"/>
        <v>#REF!</v>
      </c>
      <c r="AT14" s="6" t="str">
        <f t="shared" si="8"/>
        <v>10A7</v>
      </c>
      <c r="AU14" s="6" t="str">
        <f t="shared" si="8"/>
        <v>10A7</v>
      </c>
      <c r="AV14" s="6" t="e">
        <f t="shared" si="8"/>
        <v>#REF!</v>
      </c>
      <c r="AW14" s="6" t="str">
        <f t="shared" si="8"/>
        <v>10A7</v>
      </c>
      <c r="AX14" s="6" t="str">
        <f t="shared" si="8"/>
        <v>10A7</v>
      </c>
      <c r="AY14" s="6" t="str">
        <f t="shared" si="8"/>
        <v>10A7</v>
      </c>
      <c r="AZ14" s="6" t="str">
        <f t="shared" si="8"/>
        <v>SH</v>
      </c>
      <c r="BA14" s="6">
        <f t="shared" si="8"/>
      </c>
      <c r="BB14" s="6" t="e">
        <f t="shared" si="8"/>
        <v>#REF!</v>
      </c>
      <c r="BC14" s="6" t="str">
        <f t="shared" si="8"/>
        <v>10A7</v>
      </c>
      <c r="BD14" s="6" t="str">
        <f t="shared" si="9"/>
        <v>10A7</v>
      </c>
      <c r="BE14" s="6" t="e">
        <f t="shared" si="9"/>
        <v>#REF!</v>
      </c>
      <c r="BF14" s="6" t="str">
        <f t="shared" si="9"/>
        <v>10A7</v>
      </c>
      <c r="BG14" s="6" t="str">
        <f t="shared" si="9"/>
        <v>10A7</v>
      </c>
      <c r="BH14" s="6" t="str">
        <f t="shared" si="9"/>
        <v>10A7</v>
      </c>
      <c r="BI14" s="6" t="str">
        <f t="shared" si="9"/>
        <v>SH</v>
      </c>
      <c r="BJ14" s="6">
        <f t="shared" si="9"/>
      </c>
      <c r="BK14" s="6" t="e">
        <f t="shared" si="9"/>
        <v>#REF!</v>
      </c>
      <c r="BL14" s="6" t="str">
        <f t="shared" si="9"/>
        <v>10A7</v>
      </c>
      <c r="BM14" s="7">
        <f>IF(M14="",0,COUNTIF(AJ$6:AJ$36,AJ14))</f>
        <v>5</v>
      </c>
      <c r="BN14" s="7">
        <f>IF(H14="",0,COUNTIF(AK$6:AK$36,AK14))</f>
        <v>2</v>
      </c>
      <c r="BO14" s="7">
        <f>IF(I14="",0,COUNTIF(AL$6:AL$36,AL14))</f>
        <v>2</v>
      </c>
      <c r="BP14" s="7">
        <f>IF(J14="",0,COUNTIF(AM$6:AM$36,AM14))</f>
        <v>0</v>
      </c>
      <c r="BQ14" s="7" t="e">
        <f>IF(#REF!="",0,COUNTIF(AN$6:AN$36,AN14))</f>
        <v>#REF!</v>
      </c>
      <c r="BR14" s="7" t="e">
        <f>IF(#REF!="",0,COUNTIF(AO$6:AO$36,AO14))</f>
        <v>#REF!</v>
      </c>
      <c r="BS14" s="7">
        <f>IF(N14="",0,COUNTIF(AP$6:AP$36,AP14))</f>
        <v>1</v>
      </c>
      <c r="BT14" s="7" t="e">
        <f>IF(#REF!="",0,COUNTIF(AQ$6:AQ$36,AQ14))</f>
        <v>#REF!</v>
      </c>
      <c r="BU14" s="7" t="e">
        <f>IF(#REF!="",0,COUNTIF(AR$6:AR$36,AR14))</f>
        <v>#REF!</v>
      </c>
      <c r="BV14" s="7">
        <f>IF(V14="",0,COUNTIF(AS$6:AS$36,AS14))</f>
        <v>5</v>
      </c>
      <c r="BW14" s="7">
        <f>IF(Q14="",0,COUNTIF(AT$6:AT$36,AT14))</f>
        <v>2</v>
      </c>
      <c r="BX14" s="7">
        <f>IF(S14="",0,COUNTIF(AU$6:AU$36,AU14))</f>
        <v>2</v>
      </c>
      <c r="BY14" s="7" t="e">
        <f>IF(#REF!="",0,COUNTIF(AV$6:AV$36,AV14))</f>
        <v>#REF!</v>
      </c>
      <c r="BZ14" s="7">
        <f>IF(T32="",0,COUNTIF(AW$6:AW$36,AW14))</f>
        <v>1</v>
      </c>
      <c r="CA14" s="7" t="e">
        <f>IF(#REF!="",0,COUNTIF(AX$6:AX$36,AX14))</f>
        <v>#REF!</v>
      </c>
      <c r="CB14" s="7">
        <f>IF(G14="",0,COUNTIF(AY$6:AY$36,AY14))</f>
        <v>1</v>
      </c>
      <c r="CC14" s="7" t="e">
        <f>IF(#REF!="",0,COUNTIF(AZ$6:AZ$36,AZ14))</f>
        <v>#REF!</v>
      </c>
      <c r="CD14" s="7" t="e">
        <f>IF(#REF!="",0,COUNTIF(BA$6:BA$36,BA14))</f>
        <v>#REF!</v>
      </c>
      <c r="CE14" s="7">
        <f>IF(Y14="",0,COUNTIF(BB$6:BB$36,BB14))</f>
        <v>5</v>
      </c>
      <c r="CF14" s="7" t="e">
        <f>IF(#REF!="",0,COUNTIF(BC$6:BC$36,BC14))</f>
        <v>#REF!</v>
      </c>
      <c r="CG14" s="7" t="e">
        <f>IF(#REF!="",0,COUNTIF(BD$6:BD$36,BD14))</f>
        <v>#REF!</v>
      </c>
      <c r="CH14" s="7">
        <f>IF(P14="",0,COUNTIF(BE$6:BE$36,BE14))</f>
        <v>20</v>
      </c>
      <c r="CI14" s="7">
        <f>IF(Z14="",0,COUNTIF(BF$6:BF$36,BF14))</f>
        <v>1</v>
      </c>
      <c r="CJ14" s="7" t="e">
        <f>IF(#REF!="",0,COUNTIF(BG$6:BG$36,BG14))</f>
        <v>#REF!</v>
      </c>
      <c r="CK14" s="7">
        <f>IF(AE14="",0,COUNTIF(BH$6:BH$36,BH14))</f>
        <v>1</v>
      </c>
      <c r="CL14" s="7">
        <f>IF(AF14="",0,COUNTIF(BI$6:BI$36,BI14))</f>
        <v>17</v>
      </c>
      <c r="CM14" s="7">
        <f>IF(AG14="",0,COUNTIF(BJ$6:BJ$36,BJ14))</f>
        <v>30</v>
      </c>
      <c r="CN14" s="7">
        <f>IF(AH14="",0,COUNTIF(BK$6:BK$36,BK14))</f>
        <v>5</v>
      </c>
      <c r="CO14" s="7">
        <f t="shared" si="7"/>
        <v>0</v>
      </c>
    </row>
    <row r="15" spans="1:93" ht="17.25" customHeight="1">
      <c r="A15" s="522" t="s">
        <v>80</v>
      </c>
      <c r="B15" s="37" t="s">
        <v>81</v>
      </c>
      <c r="C15" s="27" t="s">
        <v>71</v>
      </c>
      <c r="D15" s="288" t="s">
        <v>90</v>
      </c>
      <c r="E15" s="45">
        <f>COUNTA(H15:AG15)</f>
        <v>23</v>
      </c>
      <c r="F15" s="63" t="s">
        <v>449</v>
      </c>
      <c r="G15" s="444" t="s">
        <v>209</v>
      </c>
      <c r="H15" s="444" t="s">
        <v>209</v>
      </c>
      <c r="I15" s="444" t="s">
        <v>350</v>
      </c>
      <c r="J15" s="449"/>
      <c r="K15" s="446" t="s">
        <v>209</v>
      </c>
      <c r="L15" s="444" t="s">
        <v>144</v>
      </c>
      <c r="M15" s="444" t="s">
        <v>264</v>
      </c>
      <c r="N15" s="444" t="s">
        <v>350</v>
      </c>
      <c r="O15" s="525"/>
      <c r="P15" s="448" t="s">
        <v>369</v>
      </c>
      <c r="Q15" s="444" t="s">
        <v>244</v>
      </c>
      <c r="R15" s="444" t="s">
        <v>209</v>
      </c>
      <c r="S15" s="444" t="s">
        <v>295</v>
      </c>
      <c r="T15" s="451"/>
      <c r="U15" s="446" t="s">
        <v>194</v>
      </c>
      <c r="V15" s="444" t="s">
        <v>194</v>
      </c>
      <c r="W15" s="444" t="s">
        <v>144</v>
      </c>
      <c r="X15" s="444" t="s">
        <v>144</v>
      </c>
      <c r="Y15" s="443" t="s">
        <v>429</v>
      </c>
      <c r="Z15" s="448" t="s">
        <v>350</v>
      </c>
      <c r="AA15" s="444" t="s">
        <v>264</v>
      </c>
      <c r="AB15" s="444" t="s">
        <v>369</v>
      </c>
      <c r="AC15" s="444" t="s">
        <v>144</v>
      </c>
      <c r="AD15" s="449" t="s">
        <v>399</v>
      </c>
      <c r="AE15" s="446" t="s">
        <v>244</v>
      </c>
      <c r="AF15" s="444" t="s">
        <v>136</v>
      </c>
      <c r="AG15" s="444" t="s">
        <v>295</v>
      </c>
      <c r="AH15" s="444" t="s">
        <v>452</v>
      </c>
      <c r="AI15" s="462"/>
      <c r="AJ15" s="6" t="str">
        <f>IF(AA15="","",IF(MID(AA15,5,1)=" ",TRIM(LEFT(AA15,4)),TRIM(LEFT(AA15,5))))</f>
        <v>10A8</v>
      </c>
      <c r="AK15" s="6" t="str">
        <f>IF(R14="","",IF(MID(R14,5,1)=" ",TRIM(LEFT(R14,4)),TRIM(LEFT(R14,5))))</f>
        <v>10A7</v>
      </c>
      <c r="AL15" s="6" t="str">
        <f>IF(W14="","",IF(MID(W14,5,1)=" ",TRIM(LEFT(W14,4)),TRIM(LEFT(W14,5))))</f>
        <v>10A7</v>
      </c>
      <c r="AM15" s="6" t="e">
        <f>IF(#REF!="","",IF(MID(#REF!,5,1)=" ",TRIM(LEFT(#REF!,4)),TRIM(LEFT(#REF!,5))))</f>
        <v>#REF!</v>
      </c>
      <c r="AN15" s="6" t="str">
        <f>IF(AE15="","",IF(MID(AE15,5,1)=" ",TRIM(LEFT(AE15,4)),TRIM(LEFT(AE15,5))))</f>
        <v>10A8</v>
      </c>
      <c r="AO15" s="6" t="str">
        <f t="shared" si="10"/>
        <v>10A8</v>
      </c>
      <c r="AP15" s="6" t="str">
        <f t="shared" si="10"/>
        <v>10A8</v>
      </c>
      <c r="AQ15" s="6" t="str">
        <f t="shared" si="8"/>
        <v>SH</v>
      </c>
      <c r="AR15" s="6">
        <f t="shared" si="8"/>
      </c>
      <c r="AS15" s="6" t="str">
        <f t="shared" si="8"/>
        <v>10A8</v>
      </c>
      <c r="AT15" s="6" t="str">
        <f t="shared" si="8"/>
        <v>10A7</v>
      </c>
      <c r="AU15" s="6" t="str">
        <f t="shared" si="8"/>
        <v>10A7</v>
      </c>
      <c r="AV15" s="6" t="e">
        <f t="shared" si="8"/>
        <v>#REF!</v>
      </c>
      <c r="AW15" s="6" t="str">
        <f t="shared" si="8"/>
        <v>10A8</v>
      </c>
      <c r="AX15" s="6" t="str">
        <f t="shared" si="8"/>
        <v>10A8</v>
      </c>
      <c r="AY15" s="6" t="str">
        <f t="shared" si="8"/>
        <v>10A8</v>
      </c>
      <c r="AZ15" s="6" t="str">
        <f t="shared" si="8"/>
        <v>SH</v>
      </c>
      <c r="BA15" s="6">
        <f t="shared" si="8"/>
      </c>
      <c r="BB15" s="6" t="str">
        <f t="shared" si="8"/>
        <v>10A8</v>
      </c>
      <c r="BC15" s="6" t="str">
        <f t="shared" si="8"/>
        <v>10A7</v>
      </c>
      <c r="BD15" s="6" t="str">
        <f t="shared" si="9"/>
        <v>10A7</v>
      </c>
      <c r="BE15" s="6" t="e">
        <f t="shared" si="9"/>
        <v>#REF!</v>
      </c>
      <c r="BF15" s="6" t="str">
        <f t="shared" si="9"/>
        <v>10A8</v>
      </c>
      <c r="BG15" s="6" t="str">
        <f t="shared" si="9"/>
        <v>10A8</v>
      </c>
      <c r="BH15" s="6" t="str">
        <f t="shared" si="9"/>
        <v>10A8</v>
      </c>
      <c r="BI15" s="6" t="str">
        <f t="shared" si="9"/>
        <v>SH</v>
      </c>
      <c r="BJ15" s="6">
        <f t="shared" si="9"/>
      </c>
      <c r="BK15" s="6" t="str">
        <f t="shared" si="9"/>
        <v>10A8</v>
      </c>
      <c r="BL15" s="6" t="str">
        <f t="shared" si="9"/>
        <v>10A7</v>
      </c>
      <c r="BM15" s="7" t="e">
        <f>IF(#REF!="",0,COUNTIF(AJ$6:AJ$36,AJ15))</f>
        <v>#REF!</v>
      </c>
      <c r="BN15" s="7">
        <f>IF(H15="",0,COUNTIF(AK$6:AK$36,AK15))</f>
        <v>2</v>
      </c>
      <c r="BO15" s="7" t="e">
        <f>IF(#REF!="",0,COUNTIF(AL$6:AL$36,AL15))</f>
        <v>#REF!</v>
      </c>
      <c r="BP15" s="7">
        <f>IF(J15="",0,COUNTIF(AM$6:AM$36,AM15))</f>
        <v>0</v>
      </c>
      <c r="BQ15" s="7">
        <f>IF(S15="",0,COUNTIF(AN$6:AN$36,AN15))</f>
        <v>1</v>
      </c>
      <c r="BR15" s="7">
        <f>IF(K15="",0,COUNTIF(AO$6:AO$36,AO15))</f>
        <v>1</v>
      </c>
      <c r="BS15" s="7">
        <f>IF(I15="",0,COUNTIF(AP$6:AP$36,AP15))</f>
        <v>1</v>
      </c>
      <c r="BT15" s="7" t="e">
        <f>IF(#REF!="",0,COUNTIF(AQ$6:AQ$36,AQ15))</f>
        <v>#REF!</v>
      </c>
      <c r="BU15" s="7">
        <f>IF(O33="",0,COUNTIF(AR$6:AR$36,AR15))</f>
        <v>30</v>
      </c>
      <c r="BV15" s="7">
        <f>IF(V15="",0,COUNTIF(AS$6:AS$36,AS15))</f>
        <v>1</v>
      </c>
      <c r="BW15" s="7">
        <f>IF(X15="",0,COUNTIF(AT$6:AT$36,AT15))</f>
        <v>2</v>
      </c>
      <c r="BX15" s="7" t="e">
        <f>IF(#REF!="",0,COUNTIF(AU$6:AU$36,AU15))</f>
        <v>#REF!</v>
      </c>
      <c r="BY15" s="7" t="e">
        <f>IF(#REF!="",0,COUNTIF(AV$6:AV$36,AV15))</f>
        <v>#REF!</v>
      </c>
      <c r="BZ15" s="7">
        <f>IF(T33="",0,COUNTIF(AW$6:AW$36,AW15))</f>
        <v>1</v>
      </c>
      <c r="CA15" s="7">
        <f>IF(U15="",0,COUNTIF(AX$6:AX$36,AX15))</f>
        <v>1</v>
      </c>
      <c r="CB15" s="7">
        <f>IF(AE15="",0,COUNTIF(AY$6:AY$36,AY15))</f>
        <v>1</v>
      </c>
      <c r="CC15" s="7">
        <f>IF(Y15="",0,COUNTIF(AZ$6:AZ$36,AZ15))</f>
        <v>17</v>
      </c>
      <c r="CD15" s="7">
        <f>IF(N15="",0,COUNTIF(BA$6:BA$36,BA15))</f>
        <v>30</v>
      </c>
      <c r="CE15" s="7" t="e">
        <f>IF(#REF!="",0,COUNTIF(BB$6:BB$36,BB15))</f>
        <v>#REF!</v>
      </c>
      <c r="CF15" s="7">
        <f>IF(Z15="",0,COUNTIF(BC$6:BC$36,BC15))</f>
        <v>2</v>
      </c>
      <c r="CG15" s="7">
        <f>IF(AA15="",0,COUNTIF(BD$6:BD$36,BD15))</f>
        <v>2</v>
      </c>
      <c r="CH15" s="7" t="e">
        <f>IF(#REF!="",0,COUNTIF(BE$6:BE$36,BE15))</f>
        <v>#REF!</v>
      </c>
      <c r="CI15" s="7">
        <f>IF(W14="",0,COUNTIF(BF$6:BF$36,BF15))</f>
        <v>1</v>
      </c>
      <c r="CJ15" s="7" t="e">
        <f>IF(#REF!="",0,COUNTIF(BG$6:BG$36,BG15))</f>
        <v>#REF!</v>
      </c>
      <c r="CK15" s="7" t="e">
        <f>IF(#REF!="",0,COUNTIF(BH$6:BH$36,BH15))</f>
        <v>#REF!</v>
      </c>
      <c r="CL15" s="7" t="e">
        <f>IF(#REF!="",0,COUNTIF(BI$6:BI$36,BI15))</f>
        <v>#REF!</v>
      </c>
      <c r="CM15" s="7" t="e">
        <f>IF(#REF!="",0,COUNTIF(BJ$6:BJ$36,BJ15))</f>
        <v>#REF!</v>
      </c>
      <c r="CN15" s="7">
        <f>IF(AH15="",0,COUNTIF(BK$6:BK$36,BK15))</f>
        <v>1</v>
      </c>
      <c r="CO15" s="7">
        <f t="shared" si="7"/>
        <v>0</v>
      </c>
    </row>
    <row r="16" spans="1:93" ht="17.25" customHeight="1">
      <c r="A16" s="522" t="s">
        <v>81</v>
      </c>
      <c r="B16" s="29" t="s">
        <v>82</v>
      </c>
      <c r="C16" s="30" t="s">
        <v>58</v>
      </c>
      <c r="D16" s="289" t="s">
        <v>91</v>
      </c>
      <c r="E16" s="45">
        <f>COUNTA(G16:AF16)</f>
        <v>26</v>
      </c>
      <c r="F16" s="63" t="s">
        <v>449</v>
      </c>
      <c r="G16" s="444" t="s">
        <v>358</v>
      </c>
      <c r="H16" s="444" t="s">
        <v>220</v>
      </c>
      <c r="I16" s="444" t="s">
        <v>220</v>
      </c>
      <c r="J16" s="449" t="s">
        <v>148</v>
      </c>
      <c r="K16" s="446" t="s">
        <v>148</v>
      </c>
      <c r="L16" s="444" t="s">
        <v>135</v>
      </c>
      <c r="M16" s="444" t="s">
        <v>258</v>
      </c>
      <c r="N16" s="444" t="s">
        <v>286</v>
      </c>
      <c r="O16" s="443" t="s">
        <v>414</v>
      </c>
      <c r="P16" s="448" t="s">
        <v>438</v>
      </c>
      <c r="Q16" s="444" t="s">
        <v>286</v>
      </c>
      <c r="R16" s="444" t="s">
        <v>220</v>
      </c>
      <c r="S16" s="444" t="s">
        <v>220</v>
      </c>
      <c r="T16" s="449" t="s">
        <v>358</v>
      </c>
      <c r="U16" s="446" t="s">
        <v>311</v>
      </c>
      <c r="V16" s="444" t="s">
        <v>258</v>
      </c>
      <c r="W16" s="444" t="s">
        <v>258</v>
      </c>
      <c r="X16" s="444" t="s">
        <v>344</v>
      </c>
      <c r="Y16" s="443" t="s">
        <v>344</v>
      </c>
      <c r="Z16" s="448" t="s">
        <v>311</v>
      </c>
      <c r="AA16" s="444" t="s">
        <v>148</v>
      </c>
      <c r="AB16" s="444" t="s">
        <v>148</v>
      </c>
      <c r="AC16" s="444" t="s">
        <v>196</v>
      </c>
      <c r="AD16" s="449" t="s">
        <v>196</v>
      </c>
      <c r="AE16" s="446" t="s">
        <v>148</v>
      </c>
      <c r="AF16" s="444" t="s">
        <v>358</v>
      </c>
      <c r="AG16" s="444" t="s">
        <v>344</v>
      </c>
      <c r="AH16" s="444" t="s">
        <v>452</v>
      </c>
      <c r="AI16" s="462"/>
      <c r="AJ16" s="6" t="str">
        <f>IF(Z16="","",IF(MID(Z16,5,1)=" ",TRIM(LEFT(Z16,4)),TRIM(LEFT(Z16,5))))</f>
        <v>10A9</v>
      </c>
      <c r="AK16" s="6" t="str">
        <f aca="true" t="shared" si="11" ref="AK16:AL18">IF(AC16="","",IF(MID(AC16,5,1)=" ",TRIM(LEFT(AC16,4)),TRIM(LEFT(AC16,5))))</f>
        <v>10A9</v>
      </c>
      <c r="AL16" s="6" t="str">
        <f t="shared" si="11"/>
        <v>10A9</v>
      </c>
      <c r="AM16" s="6" t="e">
        <f>IF(#REF!="","",IF(MID(#REF!,5,1)=" ",TRIM(LEFT(#REF!,4)),TRIM(LEFT(#REF!,5))))</f>
        <v>#REF!</v>
      </c>
      <c r="AN16" s="6" t="e">
        <f>IF(#REF!="","",IF(MID(#REF!,5,1)=" ",TRIM(LEFT(#REF!,4)),TRIM(LEFT(#REF!,5))))</f>
        <v>#REF!</v>
      </c>
      <c r="AO16" s="6" t="str">
        <f t="shared" si="10"/>
        <v>10A9</v>
      </c>
      <c r="AP16" s="6" t="str">
        <f>IF(I16="","",IF(MID(I16,5,1)=" ",TRIM(LEFT(I16,4)),TRIM(LEFT(I16,5))))</f>
        <v>10A9</v>
      </c>
      <c r="AQ16" s="6" t="str">
        <f t="shared" si="8"/>
        <v>SH</v>
      </c>
      <c r="AR16" s="6">
        <f t="shared" si="8"/>
      </c>
      <c r="AS16" s="6" t="str">
        <f t="shared" si="8"/>
        <v>10A9</v>
      </c>
      <c r="AT16" s="6" t="str">
        <f t="shared" si="8"/>
        <v>10A9</v>
      </c>
      <c r="AU16" s="6" t="str">
        <f t="shared" si="8"/>
        <v>10A9</v>
      </c>
      <c r="AV16" s="6" t="e">
        <f t="shared" si="8"/>
        <v>#REF!</v>
      </c>
      <c r="AW16" s="6" t="e">
        <f t="shared" si="8"/>
        <v>#REF!</v>
      </c>
      <c r="AX16" s="6" t="str">
        <f t="shared" si="8"/>
        <v>10A9</v>
      </c>
      <c r="AY16" s="6" t="str">
        <f t="shared" si="8"/>
        <v>10A9</v>
      </c>
      <c r="AZ16" s="6" t="str">
        <f t="shared" si="8"/>
        <v>SH</v>
      </c>
      <c r="BA16" s="6">
        <f t="shared" si="8"/>
      </c>
      <c r="BB16" s="6" t="str">
        <f t="shared" si="8"/>
        <v>10A9</v>
      </c>
      <c r="BC16" s="6" t="str">
        <f t="shared" si="8"/>
        <v>10A9</v>
      </c>
      <c r="BD16" s="6" t="str">
        <f t="shared" si="9"/>
        <v>10A9</v>
      </c>
      <c r="BE16" s="6" t="e">
        <f t="shared" si="9"/>
        <v>#REF!</v>
      </c>
      <c r="BF16" s="6" t="e">
        <f t="shared" si="9"/>
        <v>#REF!</v>
      </c>
      <c r="BG16" s="6" t="str">
        <f t="shared" si="9"/>
        <v>10A9</v>
      </c>
      <c r="BH16" s="6" t="str">
        <f t="shared" si="9"/>
        <v>10A9</v>
      </c>
      <c r="BI16" s="6" t="str">
        <f t="shared" si="9"/>
        <v>SH</v>
      </c>
      <c r="BJ16" s="6">
        <f t="shared" si="9"/>
      </c>
      <c r="BK16" s="6" t="str">
        <f t="shared" si="9"/>
        <v>10A9</v>
      </c>
      <c r="BL16" s="6" t="str">
        <f t="shared" si="9"/>
        <v>10A9</v>
      </c>
      <c r="BM16" s="7">
        <f>IF(K16="",0,COUNTIF(AJ$6:AJ$36,AJ16))</f>
        <v>1</v>
      </c>
      <c r="BN16" s="7">
        <f>IF(W16="",0,COUNTIF(AK$6:AK$36,AK16))</f>
        <v>1</v>
      </c>
      <c r="BO16" s="7" t="e">
        <f>IF(#REF!="",0,COUNTIF(AL$6:AL$36,AL16))</f>
        <v>#REF!</v>
      </c>
      <c r="BP16" s="7" t="e">
        <f>IF(#REF!="",0,COUNTIF(AM$6:AM$36,AM16))</f>
        <v>#REF!</v>
      </c>
      <c r="BQ16" s="7">
        <f>IF(K11="",0,COUNTIF(AN$6:AN$36,AN16))</f>
        <v>8</v>
      </c>
      <c r="BR16" s="7">
        <f>IF(L11="",0,COUNTIF(AO$6:AO$36,AO16))</f>
        <v>1</v>
      </c>
      <c r="BS16" s="7">
        <f>IF(M16="",0,COUNTIF(AP$6:AP$36,AP16))</f>
        <v>1</v>
      </c>
      <c r="BT16" s="7">
        <f>IF(N16="",0,COUNTIF(AQ$6:AQ$36,AQ16))</f>
        <v>17</v>
      </c>
      <c r="BU16" s="7">
        <f>IF(O34="",0,COUNTIF(AR$6:AR$36,AR16))</f>
        <v>30</v>
      </c>
      <c r="BV16" s="7" t="e">
        <f>IF(#REF!="",0,COUNTIF(AS$6:AS$36,AS16))</f>
        <v>#REF!</v>
      </c>
      <c r="BW16" s="7" t="e">
        <f>IF(#REF!="",0,COUNTIF(AT$6:AT$36,AT16))</f>
        <v>#REF!</v>
      </c>
      <c r="BX16" s="7" t="e">
        <f>IF(#REF!="",0,COUNTIF(AU$6:AU$36,AU16))</f>
        <v>#REF!</v>
      </c>
      <c r="BY16" s="7" t="e">
        <f>IF(#REF!="",0,COUNTIF(AV$6:AV$36,AV16))</f>
        <v>#REF!</v>
      </c>
      <c r="BZ16" s="7">
        <f>IF(T34="",0,COUNTIF(AW$6:AW$36,AW16))</f>
        <v>8</v>
      </c>
      <c r="CA16" s="7" t="e">
        <f>IF(#REF!="",0,COUNTIF(AX$6:AX$36,AX16))</f>
        <v>#REF!</v>
      </c>
      <c r="CB16" s="7">
        <f>IF(V16="",0,COUNTIF(AY$6:AY$36,AY16))</f>
        <v>1</v>
      </c>
      <c r="CC16" s="7" t="e">
        <f>IF(#REF!="",0,COUNTIF(AZ$6:AZ$36,AZ16))</f>
        <v>#REF!</v>
      </c>
      <c r="CD16" s="7" t="e">
        <f>IF(#REF!="",0,COUNTIF(BA$6:BA$36,BA16))</f>
        <v>#REF!</v>
      </c>
      <c r="CE16" s="7">
        <f>IF(Y16="",0,COUNTIF(BB$6:BB$36,BB16))</f>
        <v>1</v>
      </c>
      <c r="CF16" s="7">
        <f>IF(AE16="",0,COUNTIF(BC$6:BC$36,BC16))</f>
        <v>1</v>
      </c>
      <c r="CG16" s="7">
        <f>IF(Z16="",0,COUNTIF(BD$6:BD$36,BD16))</f>
        <v>1</v>
      </c>
      <c r="CH16" s="7">
        <f>IF(V11="",0,COUNTIF(BE$6:BE$36,BE16))</f>
        <v>20</v>
      </c>
      <c r="CI16" s="7">
        <f>IF(R11="",0,COUNTIF(BF$6:BF$36,BF16))</f>
        <v>8</v>
      </c>
      <c r="CJ16" s="7" t="e">
        <f>IF(#REF!="",0,COUNTIF(BG$6:BG$36,BG16))</f>
        <v>#REF!</v>
      </c>
      <c r="CK16" s="7">
        <f>IF(AF16="",0,COUNTIF(BH$6:BH$36,BH16))</f>
        <v>1</v>
      </c>
      <c r="CL16" s="7">
        <f>IF(I16="",0,COUNTIF(BI$6:BI$36,BI16))</f>
        <v>17</v>
      </c>
      <c r="CM16" s="7" t="e">
        <f>IF(#REF!="",0,COUNTIF(BJ$6:BJ$36,BJ16))</f>
        <v>#REF!</v>
      </c>
      <c r="CN16" s="7">
        <f>IF(AH16="",0,COUNTIF(BK$6:BK$36,BK16))</f>
        <v>1</v>
      </c>
      <c r="CO16" s="7">
        <f t="shared" si="7"/>
        <v>0</v>
      </c>
    </row>
    <row r="17" spans="1:96" s="40" customFormat="1" ht="17.25" customHeight="1">
      <c r="A17" s="522" t="s">
        <v>82</v>
      </c>
      <c r="B17" s="42" t="s">
        <v>57</v>
      </c>
      <c r="C17" s="41" t="s">
        <v>84</v>
      </c>
      <c r="D17" s="281" t="s">
        <v>59</v>
      </c>
      <c r="E17" s="45">
        <f>COUNTA(H17:AG17)</f>
        <v>26</v>
      </c>
      <c r="F17" s="63" t="s">
        <v>449</v>
      </c>
      <c r="G17" s="444" t="s">
        <v>418</v>
      </c>
      <c r="H17" s="444" t="s">
        <v>304</v>
      </c>
      <c r="I17" s="444" t="s">
        <v>154</v>
      </c>
      <c r="J17" s="449" t="s">
        <v>154</v>
      </c>
      <c r="K17" s="446" t="s">
        <v>255</v>
      </c>
      <c r="L17" s="444" t="s">
        <v>255</v>
      </c>
      <c r="M17" s="444" t="s">
        <v>133</v>
      </c>
      <c r="N17" s="444" t="s">
        <v>230</v>
      </c>
      <c r="O17" s="443" t="s">
        <v>230</v>
      </c>
      <c r="P17" s="448" t="s">
        <v>412</v>
      </c>
      <c r="Q17" s="444" t="s">
        <v>368</v>
      </c>
      <c r="R17" s="444" t="s">
        <v>368</v>
      </c>
      <c r="S17" s="444" t="s">
        <v>154</v>
      </c>
      <c r="T17" s="449" t="s">
        <v>154</v>
      </c>
      <c r="U17" s="446" t="s">
        <v>271</v>
      </c>
      <c r="V17" s="444" t="s">
        <v>230</v>
      </c>
      <c r="W17" s="444" t="s">
        <v>154</v>
      </c>
      <c r="X17" s="444" t="s">
        <v>330</v>
      </c>
      <c r="Y17" s="443" t="s">
        <v>330</v>
      </c>
      <c r="Z17" s="448" t="s">
        <v>271</v>
      </c>
      <c r="AA17" s="444" t="s">
        <v>330</v>
      </c>
      <c r="AB17" s="444" t="s">
        <v>255</v>
      </c>
      <c r="AC17" s="444" t="s">
        <v>368</v>
      </c>
      <c r="AD17" s="449" t="s">
        <v>304</v>
      </c>
      <c r="AE17" s="446" t="s">
        <v>179</v>
      </c>
      <c r="AF17" s="444" t="s">
        <v>179</v>
      </c>
      <c r="AG17" s="444" t="s">
        <v>230</v>
      </c>
      <c r="AH17" s="444" t="s">
        <v>452</v>
      </c>
      <c r="AI17" s="462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R17"/>
    </row>
    <row r="18" spans="1:93" ht="17.25" customHeight="1">
      <c r="A18" s="522" t="s">
        <v>83</v>
      </c>
      <c r="B18" s="4"/>
      <c r="C18" s="32"/>
      <c r="D18" s="32"/>
      <c r="E18" s="45">
        <f aca="true" t="shared" si="12" ref="E18:E24">COUNTA(G18:AG18)</f>
        <v>24</v>
      </c>
      <c r="F18" s="63" t="s">
        <v>449</v>
      </c>
      <c r="G18" s="444" t="s">
        <v>347</v>
      </c>
      <c r="H18" s="444" t="s">
        <v>383</v>
      </c>
      <c r="I18" s="444" t="s">
        <v>247</v>
      </c>
      <c r="J18" s="451"/>
      <c r="K18" s="446" t="s">
        <v>150</v>
      </c>
      <c r="L18" s="444" t="s">
        <v>150</v>
      </c>
      <c r="M18" s="444" t="s">
        <v>225</v>
      </c>
      <c r="N18" s="444" t="s">
        <v>225</v>
      </c>
      <c r="O18" s="525"/>
      <c r="P18" s="448" t="s">
        <v>282</v>
      </c>
      <c r="Q18" s="444" t="s">
        <v>118</v>
      </c>
      <c r="R18" s="444" t="s">
        <v>186</v>
      </c>
      <c r="S18" s="444" t="s">
        <v>186</v>
      </c>
      <c r="T18" s="451"/>
      <c r="U18" s="446" t="s">
        <v>225</v>
      </c>
      <c r="V18" s="444" t="s">
        <v>225</v>
      </c>
      <c r="W18" s="444" t="s">
        <v>150</v>
      </c>
      <c r="X18" s="444" t="s">
        <v>310</v>
      </c>
      <c r="Y18" s="443" t="s">
        <v>436</v>
      </c>
      <c r="Z18" s="448" t="s">
        <v>310</v>
      </c>
      <c r="AA18" s="444" t="s">
        <v>403</v>
      </c>
      <c r="AB18" s="444" t="s">
        <v>347</v>
      </c>
      <c r="AC18" s="444" t="s">
        <v>347</v>
      </c>
      <c r="AD18" s="449" t="s">
        <v>383</v>
      </c>
      <c r="AE18" s="446" t="s">
        <v>247</v>
      </c>
      <c r="AF18" s="444" t="s">
        <v>150</v>
      </c>
      <c r="AG18" s="444" t="s">
        <v>150</v>
      </c>
      <c r="AH18" s="444" t="s">
        <v>452</v>
      </c>
      <c r="AI18" s="462"/>
      <c r="AJ18" s="6" t="str">
        <f>IF(AA18="","",IF(MID(AA18,5,1)=" ",TRIM(LEFT(AA18,4)),TRIM(LEFT(AA18,5))))</f>
        <v>11A1</v>
      </c>
      <c r="AK18" s="6" t="str">
        <f>IF(H18="","",IF(MID(H18,5,1)=" ",TRIM(LEFT(H18,4)),TRIM(LEFT(H18,5))))</f>
        <v>11A1</v>
      </c>
      <c r="AL18" s="6" t="str">
        <f t="shared" si="11"/>
        <v>11A1</v>
      </c>
      <c r="AM18" s="6" t="e">
        <f>IF(#REF!="","",IF(MID(#REF!,5,1)=" ",TRIM(LEFT(#REF!,4)),TRIM(LEFT(#REF!,5))))</f>
        <v>#REF!</v>
      </c>
      <c r="AN18" s="6" t="e">
        <f>IF(#REF!="","",IF(MID(#REF!,5,1)=" ",TRIM(LEFT(#REF!,4)),TRIM(LEFT(#REF!,5))))</f>
        <v>#REF!</v>
      </c>
      <c r="AO18" s="6" t="str">
        <f>IF(I18="","",IF(MID(I18,5,1)=" ",TRIM(LEFT(I18,4)),TRIM(LEFT(I18,5))))</f>
        <v>11A1</v>
      </c>
      <c r="AP18" s="6" t="str">
        <f t="shared" si="10"/>
        <v>11A1</v>
      </c>
      <c r="AQ18" s="6" t="str">
        <f t="shared" si="8"/>
        <v>SH</v>
      </c>
      <c r="AR18" s="6">
        <f t="shared" si="8"/>
      </c>
      <c r="AS18" s="6" t="str">
        <f t="shared" si="8"/>
        <v>11A1</v>
      </c>
      <c r="AT18" s="6" t="str">
        <f t="shared" si="8"/>
        <v>11A1</v>
      </c>
      <c r="AU18" s="6" t="str">
        <f t="shared" si="8"/>
        <v>11A1</v>
      </c>
      <c r="AV18" s="6" t="e">
        <f t="shared" si="8"/>
        <v>#REF!</v>
      </c>
      <c r="AW18" s="6" t="e">
        <f t="shared" si="8"/>
        <v>#REF!</v>
      </c>
      <c r="AX18" s="6" t="str">
        <f t="shared" si="8"/>
        <v>11A1</v>
      </c>
      <c r="AY18" s="6" t="str">
        <f t="shared" si="8"/>
        <v>11A1</v>
      </c>
      <c r="AZ18" s="6" t="str">
        <f t="shared" si="8"/>
        <v>SH</v>
      </c>
      <c r="BA18" s="6">
        <f t="shared" si="8"/>
      </c>
      <c r="BB18" s="6" t="str">
        <f t="shared" si="8"/>
        <v>11A1</v>
      </c>
      <c r="BC18" s="6" t="str">
        <f t="shared" si="8"/>
        <v>11A1</v>
      </c>
      <c r="BD18" s="6" t="str">
        <f t="shared" si="9"/>
        <v>11A1</v>
      </c>
      <c r="BE18" s="6" t="e">
        <f t="shared" si="9"/>
        <v>#REF!</v>
      </c>
      <c r="BF18" s="6" t="e">
        <f t="shared" si="9"/>
        <v>#REF!</v>
      </c>
      <c r="BG18" s="6" t="str">
        <f t="shared" si="9"/>
        <v>11A1</v>
      </c>
      <c r="BH18" s="6" t="str">
        <f t="shared" si="9"/>
        <v>11A1</v>
      </c>
      <c r="BI18" s="6" t="str">
        <f t="shared" si="9"/>
        <v>SH</v>
      </c>
      <c r="BJ18" s="6">
        <f t="shared" si="9"/>
      </c>
      <c r="BK18" s="6" t="str">
        <f t="shared" si="9"/>
        <v>11A1</v>
      </c>
      <c r="BL18" s="6" t="str">
        <f t="shared" si="9"/>
        <v>11A1</v>
      </c>
      <c r="BM18" s="7">
        <f>IF(G18="",0,COUNTIF(AJ$6:AJ$36,AJ18))</f>
        <v>1</v>
      </c>
      <c r="BN18" s="7">
        <f>IF(AC18="",0,COUNTIF(AK$6:AK$36,AK18))</f>
        <v>1</v>
      </c>
      <c r="BO18" s="7">
        <f>IF(L18="",0,COUNTIF(AL$6:AL$36,AL18))</f>
        <v>1</v>
      </c>
      <c r="BP18" s="7" t="e">
        <f>IF(#REF!="",0,COUNTIF(AM$6:AM$36,AM18))</f>
        <v>#REF!</v>
      </c>
      <c r="BQ18" s="7">
        <f>IF(N18="",0,COUNTIF(AN$6:AN$36,AN18))</f>
        <v>8</v>
      </c>
      <c r="BR18" s="7">
        <f>IF(O35="",0,COUNTIF(AO$6:AO$36,AO18))</f>
        <v>1</v>
      </c>
      <c r="BS18" s="7" t="e">
        <f>IF(#REF!="",0,COUNTIF(AP$6:AP$36,AP18))</f>
        <v>#REF!</v>
      </c>
      <c r="BT18" s="7" t="e">
        <f>IF(#REF!="",0,COUNTIF(AQ$6:AQ$36,AQ18))</f>
        <v>#REF!</v>
      </c>
      <c r="BU18" s="7" t="e">
        <f>IF(#REF!="",0,COUNTIF(AR$6:AR$36,AR18))</f>
        <v>#REF!</v>
      </c>
      <c r="BV18" s="7">
        <f>IF(P18="",0,COUNTIF(AS$6:AS$36,AS18))</f>
        <v>1</v>
      </c>
      <c r="BW18" s="7">
        <f>IF(Q18="",0,COUNTIF(AT$6:AT$36,AT18))</f>
        <v>1</v>
      </c>
      <c r="BX18" s="7">
        <f>IF(R18="",0,COUNTIF(AU$6:AU$36,AU18))</f>
        <v>1</v>
      </c>
      <c r="BY18" s="7">
        <f>IF(Z18="",0,COUNTIF(AV$6:AV$36,AV18))</f>
        <v>20</v>
      </c>
      <c r="BZ18" s="7">
        <f>IF(T35="",0,COUNTIF(AW$6:AW$36,AW18))</f>
        <v>8</v>
      </c>
      <c r="CA18" s="7">
        <f>IF(U18="",0,COUNTIF(AX$6:AX$36,AX18))</f>
        <v>1</v>
      </c>
      <c r="CB18" s="7">
        <f>IF(V18="",0,COUNTIF(AY$6:AY$36,AY18))</f>
        <v>1</v>
      </c>
      <c r="CC18" s="7">
        <f>IF(W18="",0,COUNTIF(AZ$6:AZ$36,AZ18))</f>
        <v>17</v>
      </c>
      <c r="CD18" s="7">
        <f>IF(H18="",0,COUNTIF(BA$6:BA$36,BA18))</f>
        <v>30</v>
      </c>
      <c r="CE18" s="7">
        <f>IF(Y18="",0,COUNTIF(BB$6:BB$36,BB18))</f>
        <v>1</v>
      </c>
      <c r="CF18" s="7" t="e">
        <f>IF(#REF!="",0,COUNTIF(BC$6:BC$36,BC18))</f>
        <v>#REF!</v>
      </c>
      <c r="CG18" s="7">
        <f>IF(AA18="",0,COUNTIF(BD$6:BD$36,BD18))</f>
        <v>1</v>
      </c>
      <c r="CH18" s="7" t="e">
        <f>IF(#REF!="",0,COUNTIF(BE$6:BE$36,BE18))</f>
        <v>#REF!</v>
      </c>
      <c r="CI18" s="7">
        <f>IF(AD18="",0,COUNTIF(BF$6:BF$36,BF18))</f>
        <v>8</v>
      </c>
      <c r="CJ18" s="7" t="e">
        <f>IF(#REF!="",0,COUNTIF(BG$6:BG$36,BG18))</f>
        <v>#REF!</v>
      </c>
      <c r="CK18" s="7" t="e">
        <f>IF(#REF!="",0,COUNTIF(BH$6:BH$36,BH18))</f>
        <v>#REF!</v>
      </c>
      <c r="CL18" s="7">
        <f>IF(I18="",0,COUNTIF(BI$6:BI$36,BI18))</f>
        <v>17</v>
      </c>
      <c r="CM18" s="7">
        <f>IF(AG18="",0,COUNTIF(BJ$6:BJ$36,BJ18))</f>
        <v>30</v>
      </c>
      <c r="CN18" s="7">
        <f>IF(AH18="",0,COUNTIF(BK$6:BK$36,BK18))</f>
        <v>1</v>
      </c>
      <c r="CO18" s="7">
        <f>IF(AI18="",0,COUNTIF(BL$6:BL$36,BL18))</f>
        <v>0</v>
      </c>
    </row>
    <row r="19" spans="1:93" ht="17.25" customHeight="1">
      <c r="A19" s="522" t="s">
        <v>84</v>
      </c>
      <c r="B19" s="4"/>
      <c r="C19" s="4"/>
      <c r="D19" s="4"/>
      <c r="E19" s="45">
        <f t="shared" si="12"/>
        <v>24</v>
      </c>
      <c r="F19" s="63" t="s">
        <v>449</v>
      </c>
      <c r="G19" s="444" t="s">
        <v>413</v>
      </c>
      <c r="H19" s="444" t="s">
        <v>161</v>
      </c>
      <c r="I19" s="444" t="s">
        <v>161</v>
      </c>
      <c r="J19" s="461"/>
      <c r="K19" s="446" t="s">
        <v>192</v>
      </c>
      <c r="L19" s="444" t="s">
        <v>192</v>
      </c>
      <c r="M19" s="444" t="s">
        <v>326</v>
      </c>
      <c r="N19" s="444" t="s">
        <v>214</v>
      </c>
      <c r="O19" s="525"/>
      <c r="P19" s="448" t="s">
        <v>238</v>
      </c>
      <c r="Q19" s="444" t="s">
        <v>214</v>
      </c>
      <c r="R19" s="444" t="s">
        <v>291</v>
      </c>
      <c r="S19" s="444" t="s">
        <v>299</v>
      </c>
      <c r="T19" s="451"/>
      <c r="U19" s="446" t="s">
        <v>161</v>
      </c>
      <c r="V19" s="444" t="s">
        <v>161</v>
      </c>
      <c r="W19" s="444" t="s">
        <v>343</v>
      </c>
      <c r="X19" s="444" t="s">
        <v>375</v>
      </c>
      <c r="Y19" s="443" t="s">
        <v>375</v>
      </c>
      <c r="Z19" s="448" t="s">
        <v>343</v>
      </c>
      <c r="AA19" s="444" t="s">
        <v>343</v>
      </c>
      <c r="AB19" s="444" t="s">
        <v>214</v>
      </c>
      <c r="AC19" s="444" t="s">
        <v>214</v>
      </c>
      <c r="AD19" s="449" t="s">
        <v>422</v>
      </c>
      <c r="AE19" s="446" t="s">
        <v>161</v>
      </c>
      <c r="AF19" s="444" t="s">
        <v>299</v>
      </c>
      <c r="AG19" s="444" t="s">
        <v>238</v>
      </c>
      <c r="AH19" s="444" t="s">
        <v>452</v>
      </c>
      <c r="AI19" s="526"/>
      <c r="AJ19" s="6" t="str">
        <f>IF(AA19="","",IF(MID(AA19,5,1)=" ",TRIM(LEFT(AA19,4)),TRIM(LEFT(AA19,5))))</f>
        <v>11A2</v>
      </c>
      <c r="AK19" s="6" t="str">
        <f aca="true" t="shared" si="13" ref="AK19:AZ33">IF(AB19="","",IF(MID(AB19,5,1)=" ",TRIM(LEFT(AB19,4)),TRIM(LEFT(AB19,5))))</f>
        <v>11A2</v>
      </c>
      <c r="AL19" s="6" t="str">
        <f t="shared" si="13"/>
        <v>11A2</v>
      </c>
      <c r="AM19" s="6" t="str">
        <f t="shared" si="13"/>
        <v>11A2</v>
      </c>
      <c r="AN19" s="6" t="e">
        <f>IF(#REF!="","",IF(MID(#REF!,5,1)=" ",TRIM(LEFT(#REF!,4)),TRIM(LEFT(#REF!,5))))</f>
        <v>#REF!</v>
      </c>
      <c r="AO19" s="6" t="e">
        <f>IF(#REF!="","",IF(MID(#REF!,5,1)=" ",TRIM(LEFT(#REF!,4)),TRIM(LEFT(#REF!,5))))</f>
        <v>#REF!</v>
      </c>
      <c r="AP19" s="6" t="e">
        <f>IF(#REF!="","",IF(MID(#REF!,5,1)=" ",TRIM(LEFT(#REF!,4)),TRIM(LEFT(#REF!,5))))</f>
        <v>#REF!</v>
      </c>
      <c r="AQ19" s="6" t="str">
        <f t="shared" si="8"/>
        <v>SH</v>
      </c>
      <c r="AR19" s="6">
        <f t="shared" si="8"/>
      </c>
      <c r="AS19" s="6" t="str">
        <f t="shared" si="8"/>
        <v>11A2</v>
      </c>
      <c r="AT19" s="6" t="str">
        <f t="shared" si="8"/>
        <v>11A2</v>
      </c>
      <c r="AU19" s="6" t="str">
        <f t="shared" si="8"/>
        <v>11A2</v>
      </c>
      <c r="AV19" s="6" t="str">
        <f t="shared" si="8"/>
        <v>11A2</v>
      </c>
      <c r="AW19" s="6" t="e">
        <f t="shared" si="8"/>
        <v>#REF!</v>
      </c>
      <c r="AX19" s="6" t="e">
        <f t="shared" si="8"/>
        <v>#REF!</v>
      </c>
      <c r="AY19" s="6" t="e">
        <f t="shared" si="8"/>
        <v>#REF!</v>
      </c>
      <c r="AZ19" s="6" t="str">
        <f t="shared" si="8"/>
        <v>SH</v>
      </c>
      <c r="BA19" s="6">
        <f t="shared" si="8"/>
      </c>
      <c r="BB19" s="6" t="str">
        <f t="shared" si="8"/>
        <v>11A2</v>
      </c>
      <c r="BC19" s="6" t="str">
        <f t="shared" si="8"/>
        <v>11A2</v>
      </c>
      <c r="BD19" s="6" t="str">
        <f t="shared" si="9"/>
        <v>11A2</v>
      </c>
      <c r="BE19" s="6" t="str">
        <f t="shared" si="9"/>
        <v>11A2</v>
      </c>
      <c r="BF19" s="6" t="e">
        <f t="shared" si="9"/>
        <v>#REF!</v>
      </c>
      <c r="BG19" s="6" t="e">
        <f t="shared" si="9"/>
        <v>#REF!</v>
      </c>
      <c r="BH19" s="6" t="e">
        <f t="shared" si="9"/>
        <v>#REF!</v>
      </c>
      <c r="BI19" s="6" t="str">
        <f t="shared" si="9"/>
        <v>SH</v>
      </c>
      <c r="BJ19" s="6">
        <f t="shared" si="9"/>
      </c>
      <c r="BK19" s="6" t="str">
        <f t="shared" si="9"/>
        <v>11A2</v>
      </c>
      <c r="BL19" s="6" t="str">
        <f t="shared" si="9"/>
        <v>11A2</v>
      </c>
      <c r="BM19" s="7">
        <f>IF(Q21="",0,COUNTIF(AJ$6:AJ$36,AJ19))</f>
        <v>1</v>
      </c>
      <c r="BN19" s="7" t="e">
        <f>IF(#REF!="",0,COUNTIF(AK$6:AK$36,AK19))</f>
        <v>#REF!</v>
      </c>
      <c r="BO19" s="7" t="e">
        <f>IF(#REF!="",0,COUNTIF(AL$6:AL$36,AL19))</f>
        <v>#REF!</v>
      </c>
      <c r="BP19" s="7">
        <f aca="true" t="shared" si="14" ref="BP19:BP25">IF(J19="",0,COUNTIF(AM$6:AM$36,AM19))</f>
        <v>0</v>
      </c>
      <c r="BQ19" s="7" t="e">
        <f>IF(#REF!="",0,COUNTIF(AN$6:AN$36,AN19))</f>
        <v>#REF!</v>
      </c>
      <c r="BR19" s="7" t="e">
        <f>IF(#REF!="",0,COUNTIF(AO$6:AO$36,AO19))</f>
        <v>#REF!</v>
      </c>
      <c r="BS19" s="7">
        <f>IF(R19="",0,COUNTIF(AP$6:AP$36,AP19))</f>
        <v>5</v>
      </c>
      <c r="BT19" s="7">
        <f>IF(S19="",0,COUNTIF(AQ$6:AQ$36,AQ19))</f>
        <v>17</v>
      </c>
      <c r="BU19" s="7" t="e">
        <f>IF(#REF!="",0,COUNTIF(AR$6:AR$36,AR19))</f>
        <v>#REF!</v>
      </c>
      <c r="BV19" s="7">
        <f>IF(AE19="",0,COUNTIF(AS$6:AS$36,AS19))</f>
        <v>1</v>
      </c>
      <c r="BW19" s="7">
        <f>IF(AF19="",0,COUNTIF(AT$6:AT$36,AT19))</f>
        <v>1</v>
      </c>
      <c r="BX19" s="7" t="e">
        <f>IF(#REF!="",0,COUNTIF(AU$6:AU$36,AU19))</f>
        <v>#REF!</v>
      </c>
      <c r="BY19" s="7" t="e">
        <f>IF(#REF!="",0,COUNTIF(AV$6:AV$36,AV19))</f>
        <v>#REF!</v>
      </c>
      <c r="BZ19" s="7" t="e">
        <f>IF(#REF!="",0,COUNTIF(AW$6:AW$36,AW19))</f>
        <v>#REF!</v>
      </c>
      <c r="CA19" s="7" t="e">
        <f>IF(#REF!="",0,COUNTIF(AX$6:AX$36,AX19))</f>
        <v>#REF!</v>
      </c>
      <c r="CB19" s="7" t="e">
        <f>IF(#REF!="",0,COUNTIF(AY$6:AY$36,AY19))</f>
        <v>#REF!</v>
      </c>
      <c r="CC19" s="7">
        <f>IF(X19="",0,COUNTIF(AZ$6:AZ$36,AZ19))</f>
        <v>17</v>
      </c>
      <c r="CD19" s="7">
        <f>IF(Y19="",0,COUNTIF(BA$6:BA$36,BA19))</f>
        <v>30</v>
      </c>
      <c r="CE19" s="7" t="e">
        <f>IF(#REF!="",0,COUNTIF(BB$6:BB$36,BB19))</f>
        <v>#REF!</v>
      </c>
      <c r="CF19" s="7">
        <f>IF(Z19="",0,COUNTIF(BC$6:BC$36,BC19))</f>
        <v>1</v>
      </c>
      <c r="CG19" s="7">
        <f>IF(AA19="",0,COUNTIF(BD$6:BD$36,BD19))</f>
        <v>1</v>
      </c>
      <c r="CH19" s="7">
        <f aca="true" t="shared" si="15" ref="CH19:CJ20">IF(AB19="",0,COUNTIF(BE$6:BE$36,BE19))</f>
        <v>1</v>
      </c>
      <c r="CI19" s="7">
        <f t="shared" si="15"/>
        <v>8</v>
      </c>
      <c r="CJ19" s="7">
        <f t="shared" si="15"/>
        <v>3</v>
      </c>
      <c r="CK19" s="7" t="e">
        <f>IF(#REF!="",0,COUNTIF(BH$6:BH$36,BH19))</f>
        <v>#REF!</v>
      </c>
      <c r="CL19" s="7" t="e">
        <f>IF(#REF!="",0,COUNTIF(BI$6:BI$36,BI19))</f>
        <v>#REF!</v>
      </c>
      <c r="CM19" s="7" t="e">
        <f>IF(#REF!="",0,COUNTIF(BJ$6:BJ$36,BJ19))</f>
        <v>#REF!</v>
      </c>
      <c r="CN19" s="7">
        <f>IF(AH19="",0,COUNTIF(BK$6:BK$36,BK19))</f>
        <v>1</v>
      </c>
      <c r="CO19" s="7">
        <f>IF(AI19="",0,COUNTIF(BL$6:BL$36,BL19))</f>
        <v>0</v>
      </c>
    </row>
    <row r="20" spans="1:93" ht="17.25" customHeight="1">
      <c r="A20" s="522" t="s">
        <v>67</v>
      </c>
      <c r="B20" s="4"/>
      <c r="C20" s="4"/>
      <c r="D20" s="4"/>
      <c r="E20" s="45">
        <f t="shared" si="12"/>
        <v>24</v>
      </c>
      <c r="F20" s="63" t="s">
        <v>449</v>
      </c>
      <c r="G20" s="444" t="s">
        <v>427</v>
      </c>
      <c r="H20" s="444" t="s">
        <v>159</v>
      </c>
      <c r="I20" s="444" t="s">
        <v>159</v>
      </c>
      <c r="J20" s="461"/>
      <c r="K20" s="446" t="s">
        <v>292</v>
      </c>
      <c r="L20" s="444" t="s">
        <v>227</v>
      </c>
      <c r="M20" s="444" t="s">
        <v>341</v>
      </c>
      <c r="N20" s="444" t="s">
        <v>245</v>
      </c>
      <c r="O20" s="525"/>
      <c r="P20" s="448" t="s">
        <v>172</v>
      </c>
      <c r="Q20" s="444" t="s">
        <v>172</v>
      </c>
      <c r="R20" s="444" t="s">
        <v>324</v>
      </c>
      <c r="S20" s="444" t="s">
        <v>159</v>
      </c>
      <c r="T20" s="451"/>
      <c r="U20" s="446" t="s">
        <v>227</v>
      </c>
      <c r="V20" s="444" t="s">
        <v>227</v>
      </c>
      <c r="W20" s="444" t="s">
        <v>361</v>
      </c>
      <c r="X20" s="444" t="s">
        <v>298</v>
      </c>
      <c r="Y20" s="443" t="s">
        <v>407</v>
      </c>
      <c r="Z20" s="448" t="s">
        <v>159</v>
      </c>
      <c r="AA20" s="444" t="s">
        <v>159</v>
      </c>
      <c r="AB20" s="444" t="s">
        <v>341</v>
      </c>
      <c r="AC20" s="444" t="s">
        <v>341</v>
      </c>
      <c r="AD20" s="449" t="s">
        <v>227</v>
      </c>
      <c r="AE20" s="446" t="s">
        <v>298</v>
      </c>
      <c r="AF20" s="444" t="s">
        <v>245</v>
      </c>
      <c r="AG20" s="444" t="s">
        <v>361</v>
      </c>
      <c r="AH20" s="444" t="s">
        <v>452</v>
      </c>
      <c r="AI20" s="526"/>
      <c r="AJ20" s="6" t="str">
        <f>IF(AA20="","",IF(MID(AA20,5,1)=" ",TRIM(LEFT(AA20,4)),TRIM(LEFT(AA20,5))))</f>
        <v>11A3</v>
      </c>
      <c r="AK20" s="6" t="str">
        <f t="shared" si="13"/>
        <v>11A3</v>
      </c>
      <c r="AL20" s="6" t="str">
        <f t="shared" si="13"/>
        <v>11A3</v>
      </c>
      <c r="AM20" s="6" t="str">
        <f t="shared" si="13"/>
        <v>11A3</v>
      </c>
      <c r="AN20" s="6" t="str">
        <f t="shared" si="13"/>
        <v>11A3</v>
      </c>
      <c r="AO20" s="6" t="str">
        <f t="shared" si="13"/>
        <v>11A3</v>
      </c>
      <c r="AP20" s="6" t="str">
        <f t="shared" si="13"/>
        <v>11A3</v>
      </c>
      <c r="AQ20" s="6" t="str">
        <f t="shared" si="8"/>
        <v>SH</v>
      </c>
      <c r="AR20" s="6">
        <f t="shared" si="8"/>
      </c>
      <c r="AS20" s="6" t="str">
        <f t="shared" si="8"/>
        <v>11A3</v>
      </c>
      <c r="AT20" s="6" t="str">
        <f t="shared" si="8"/>
        <v>11A3</v>
      </c>
      <c r="AU20" s="6" t="str">
        <f t="shared" si="8"/>
        <v>11A3</v>
      </c>
      <c r="AV20" s="6" t="str">
        <f t="shared" si="8"/>
        <v>11A3</v>
      </c>
      <c r="AW20" s="6" t="str">
        <f t="shared" si="8"/>
        <v>11A3</v>
      </c>
      <c r="AX20" s="6" t="str">
        <f t="shared" si="8"/>
        <v>11A3</v>
      </c>
      <c r="AY20" s="6" t="str">
        <f t="shared" si="8"/>
        <v>11A3</v>
      </c>
      <c r="AZ20" s="6" t="str">
        <f t="shared" si="8"/>
        <v>SH</v>
      </c>
      <c r="BA20" s="6">
        <f t="shared" si="8"/>
      </c>
      <c r="BB20" s="6" t="str">
        <f t="shared" si="8"/>
        <v>11A3</v>
      </c>
      <c r="BC20" s="6" t="str">
        <f t="shared" si="8"/>
        <v>11A3</v>
      </c>
      <c r="BD20" s="6" t="str">
        <f t="shared" si="9"/>
        <v>11A3</v>
      </c>
      <c r="BE20" s="6" t="str">
        <f t="shared" si="9"/>
        <v>11A3</v>
      </c>
      <c r="BF20" s="6" t="str">
        <f t="shared" si="9"/>
        <v>11A3</v>
      </c>
      <c r="BG20" s="6" t="str">
        <f t="shared" si="9"/>
        <v>11A3</v>
      </c>
      <c r="BH20" s="6" t="str">
        <f t="shared" si="9"/>
        <v>11A3</v>
      </c>
      <c r="BI20" s="6" t="str">
        <f t="shared" si="9"/>
        <v>SH</v>
      </c>
      <c r="BJ20" s="6">
        <f t="shared" si="9"/>
      </c>
      <c r="BK20" s="6" t="str">
        <f t="shared" si="9"/>
        <v>11A3</v>
      </c>
      <c r="BL20" s="6" t="str">
        <f t="shared" si="9"/>
        <v>11A3</v>
      </c>
      <c r="BM20" s="7">
        <f aca="true" t="shared" si="16" ref="BM20:BO21">IF(G20="",0,COUNTIF(AJ$6:AJ$36,AJ20))</f>
        <v>1</v>
      </c>
      <c r="BN20" s="7">
        <f t="shared" si="16"/>
        <v>1</v>
      </c>
      <c r="BO20" s="7">
        <f t="shared" si="16"/>
        <v>1</v>
      </c>
      <c r="BP20" s="7">
        <f t="shared" si="14"/>
        <v>0</v>
      </c>
      <c r="BQ20" s="7">
        <f>IF(K20="",0,COUNTIF(AN$6:AN$36,AN20))</f>
        <v>1</v>
      </c>
      <c r="BR20" s="7">
        <f>IF(L20="",0,COUNTIF(AO$6:AO$36,AO20))</f>
        <v>1</v>
      </c>
      <c r="BS20" s="7">
        <f>IF(W20="",0,COUNTIF(AP$6:AP$36,AP20))</f>
        <v>1</v>
      </c>
      <c r="BT20" s="7">
        <f>IF(X20="",0,COUNTIF(AQ$6:AQ$36,AQ20))</f>
        <v>17</v>
      </c>
      <c r="BU20" s="7" t="e">
        <f>IF(#REF!="",0,COUNTIF(AR$6:AR$36,AR20))</f>
        <v>#REF!</v>
      </c>
      <c r="BV20" s="7">
        <f>IF(P20="",0,COUNTIF(AS$6:AS$36,AS20))</f>
        <v>1</v>
      </c>
      <c r="BW20" s="7">
        <f>IF(Q20="",0,COUNTIF(AT$6:AT$36,AT20))</f>
        <v>1</v>
      </c>
      <c r="BX20" s="7">
        <f>IF(R20="",0,COUNTIF(AU$6:AU$36,AU20))</f>
        <v>1</v>
      </c>
      <c r="BY20" s="7">
        <f>IF(S20="",0,COUNTIF(AV$6:AV$36,AV20))</f>
        <v>1</v>
      </c>
      <c r="BZ20" s="7" t="e">
        <f>IF(#REF!="",0,COUNTIF(AW$6:AW$36,AW20))</f>
        <v>#REF!</v>
      </c>
      <c r="CA20" s="7">
        <f>IF(U20="",0,COUNTIF(AX$6:AX$36,AX20))</f>
        <v>1</v>
      </c>
      <c r="CB20" s="7">
        <f>IF(V20="",0,COUNTIF(AY$6:AY$36,AY20))</f>
        <v>1</v>
      </c>
      <c r="CC20" s="7" t="e">
        <f>IF(#REF!="",0,COUNTIF(AZ$6:AZ$36,AZ20))</f>
        <v>#REF!</v>
      </c>
      <c r="CD20" s="7" t="e">
        <f>IF(#REF!="",0,COUNTIF(BA$6:BA$36,BA20))</f>
        <v>#REF!</v>
      </c>
      <c r="CE20" s="7">
        <f>IF(Y20="",0,COUNTIF(BB$6:BB$36,BB20))</f>
        <v>1</v>
      </c>
      <c r="CF20" s="7">
        <f>IF(Z20="",0,COUNTIF(BC$6:BC$36,BC20))</f>
        <v>1</v>
      </c>
      <c r="CG20" s="7">
        <f>IF(AA20="",0,COUNTIF(BD$6:BD$36,BD20))</f>
        <v>1</v>
      </c>
      <c r="CH20" s="7">
        <f t="shared" si="15"/>
        <v>1</v>
      </c>
      <c r="CI20" s="7">
        <f t="shared" si="15"/>
        <v>1</v>
      </c>
      <c r="CJ20" s="7">
        <f t="shared" si="15"/>
        <v>1</v>
      </c>
      <c r="CK20" s="7">
        <f>IF(AE20="",0,COUNTIF(BH$6:BH$36,BH20))</f>
        <v>1</v>
      </c>
      <c r="CL20" s="7">
        <f>IF(AF20="",0,COUNTIF(BI$6:BI$36,BI20))</f>
        <v>17</v>
      </c>
      <c r="CM20" s="7">
        <f>IF(AG20="",0,COUNTIF(BJ$6:BJ$36,BJ20))</f>
        <v>30</v>
      </c>
      <c r="CN20" s="7">
        <f>IF(AH20="",0,COUNTIF(BK$6:BK$36,BK20))</f>
        <v>1</v>
      </c>
      <c r="CO20" s="7">
        <f>IF(AI20="",0,COUNTIF(BL$6:BL$36,BL20))</f>
        <v>0</v>
      </c>
    </row>
    <row r="21" spans="1:93" ht="17.25" customHeight="1">
      <c r="A21" s="522" t="s">
        <v>68</v>
      </c>
      <c r="B21" s="4"/>
      <c r="C21" s="4"/>
      <c r="D21" s="4"/>
      <c r="E21" s="45">
        <f t="shared" si="12"/>
        <v>24</v>
      </c>
      <c r="F21" s="63" t="s">
        <v>449</v>
      </c>
      <c r="G21" s="444" t="s">
        <v>228</v>
      </c>
      <c r="H21" s="444" t="s">
        <v>189</v>
      </c>
      <c r="I21" s="444" t="s">
        <v>189</v>
      </c>
      <c r="J21" s="461"/>
      <c r="K21" s="446" t="s">
        <v>149</v>
      </c>
      <c r="L21" s="444" t="s">
        <v>149</v>
      </c>
      <c r="M21" s="444" t="s">
        <v>302</v>
      </c>
      <c r="N21" s="444" t="s">
        <v>290</v>
      </c>
      <c r="O21" s="525"/>
      <c r="P21" s="448" t="s">
        <v>228</v>
      </c>
      <c r="Q21" s="444" t="s">
        <v>235</v>
      </c>
      <c r="R21" s="444" t="s">
        <v>333</v>
      </c>
      <c r="S21" s="444" t="s">
        <v>376</v>
      </c>
      <c r="T21" s="451"/>
      <c r="U21" s="446" t="s">
        <v>408</v>
      </c>
      <c r="V21" s="444" t="s">
        <v>333</v>
      </c>
      <c r="W21" s="444" t="s">
        <v>149</v>
      </c>
      <c r="X21" s="444" t="s">
        <v>327</v>
      </c>
      <c r="Y21" s="443" t="s">
        <v>376</v>
      </c>
      <c r="Z21" s="448" t="s">
        <v>149</v>
      </c>
      <c r="AA21" s="444" t="s">
        <v>149</v>
      </c>
      <c r="AB21" s="444" t="s">
        <v>423</v>
      </c>
      <c r="AC21" s="444" t="s">
        <v>228</v>
      </c>
      <c r="AD21" s="449" t="s">
        <v>228</v>
      </c>
      <c r="AE21" s="446" t="s">
        <v>333</v>
      </c>
      <c r="AF21" s="444" t="s">
        <v>302</v>
      </c>
      <c r="AG21" s="444" t="s">
        <v>235</v>
      </c>
      <c r="AH21" s="444" t="s">
        <v>452</v>
      </c>
      <c r="AI21" s="462"/>
      <c r="AJ21" s="6" t="str">
        <f>IF(AD21="","",IF(MID(AD21,5,1)=" ",TRIM(LEFT(AD21,4)),TRIM(LEFT(AD21,5))))</f>
        <v>11A4</v>
      </c>
      <c r="AK21" s="6" t="e">
        <f>IF(#REF!="","",IF(MID(#REF!,5,1)=" ",TRIM(LEFT(#REF!,4)),TRIM(LEFT(#REF!,5))))</f>
        <v>#REF!</v>
      </c>
      <c r="AL21" s="6" t="e">
        <f>IF(#REF!="","",IF(MID(#REF!,5,1)=" ",TRIM(LEFT(#REF!,4)),TRIM(LEFT(#REF!,5))))</f>
        <v>#REF!</v>
      </c>
      <c r="AM21" s="6" t="e">
        <f>IF(#REF!="","",IF(MID(#REF!,5,1)=" ",TRIM(LEFT(#REF!,4)),TRIM(LEFT(#REF!,5))))</f>
        <v>#REF!</v>
      </c>
      <c r="AN21" s="6" t="str">
        <f t="shared" si="13"/>
        <v>11A4</v>
      </c>
      <c r="AO21" s="6" t="str">
        <f t="shared" si="13"/>
        <v>11A4</v>
      </c>
      <c r="AP21" s="6" t="str">
        <f t="shared" si="13"/>
        <v>11A4</v>
      </c>
      <c r="AQ21" s="6" t="str">
        <f t="shared" si="13"/>
        <v>SH</v>
      </c>
      <c r="AR21" s="6">
        <f t="shared" si="13"/>
      </c>
      <c r="AS21" s="6" t="str">
        <f t="shared" si="13"/>
        <v>11A4</v>
      </c>
      <c r="AT21" s="6" t="e">
        <f t="shared" si="13"/>
        <v>#REF!</v>
      </c>
      <c r="AU21" s="6" t="e">
        <f t="shared" si="13"/>
        <v>#REF!</v>
      </c>
      <c r="AV21" s="6" t="e">
        <f t="shared" si="13"/>
        <v>#REF!</v>
      </c>
      <c r="AW21" s="6" t="str">
        <f t="shared" si="13"/>
        <v>11A4</v>
      </c>
      <c r="AX21" s="6" t="str">
        <f t="shared" si="13"/>
        <v>11A4</v>
      </c>
      <c r="AY21" s="6" t="str">
        <f t="shared" si="13"/>
        <v>11A4</v>
      </c>
      <c r="AZ21" s="6" t="str">
        <f t="shared" si="13"/>
        <v>SH</v>
      </c>
      <c r="BA21" s="6">
        <f t="shared" si="9"/>
      </c>
      <c r="BB21" s="6" t="str">
        <f t="shared" si="9"/>
        <v>11A4</v>
      </c>
      <c r="BC21" s="6" t="e">
        <f t="shared" si="9"/>
        <v>#REF!</v>
      </c>
      <c r="BD21" s="6" t="e">
        <f t="shared" si="9"/>
        <v>#REF!</v>
      </c>
      <c r="BE21" s="6" t="e">
        <f t="shared" si="9"/>
        <v>#REF!</v>
      </c>
      <c r="BF21" s="6" t="str">
        <f t="shared" si="9"/>
        <v>11A4</v>
      </c>
      <c r="BG21" s="6" t="str">
        <f t="shared" si="9"/>
        <v>11A4</v>
      </c>
      <c r="BH21" s="6" t="str">
        <f t="shared" si="9"/>
        <v>11A4</v>
      </c>
      <c r="BI21" s="6" t="str">
        <f t="shared" si="9"/>
        <v>SH</v>
      </c>
      <c r="BJ21" s="6">
        <f t="shared" si="9"/>
      </c>
      <c r="BK21" s="6" t="str">
        <f t="shared" si="9"/>
        <v>11A4</v>
      </c>
      <c r="BL21" s="6" t="e">
        <f t="shared" si="9"/>
        <v>#REF!</v>
      </c>
      <c r="BM21" s="7">
        <f t="shared" si="16"/>
        <v>1</v>
      </c>
      <c r="BN21" s="7">
        <f t="shared" si="16"/>
        <v>3</v>
      </c>
      <c r="BO21" s="7">
        <f t="shared" si="16"/>
        <v>7</v>
      </c>
      <c r="BP21" s="7">
        <f t="shared" si="14"/>
        <v>0</v>
      </c>
      <c r="BQ21" s="7">
        <f>IF(K21="",0,COUNTIF(AN$6:AN$36,AN21))</f>
        <v>1</v>
      </c>
      <c r="BR21" s="7">
        <f>IF(L21="",0,COUNTIF(AO$6:AO$36,AO21))</f>
        <v>1</v>
      </c>
      <c r="BS21" s="7">
        <f>IF(M21="",0,COUNTIF(AP$6:AP$36,AP21))</f>
        <v>1</v>
      </c>
      <c r="BT21" s="7">
        <f>IF(N21="",0,COUNTIF(AQ$6:AQ$36,AQ21))</f>
        <v>17</v>
      </c>
      <c r="BU21" s="7" t="e">
        <f>IF(#REF!="",0,COUNTIF(AR$6:AR$36,AR21))</f>
        <v>#REF!</v>
      </c>
      <c r="BV21" s="7" t="e">
        <f>IF(#REF!="",0,COUNTIF(AS$6:AS$36,AS21))</f>
        <v>#REF!</v>
      </c>
      <c r="BW21" s="7" t="e">
        <f>IF(#REF!="",0,COUNTIF(AT$6:AT$36,AT21))</f>
        <v>#REF!</v>
      </c>
      <c r="BX21" s="7" t="e">
        <f>IF(#REF!="",0,COUNTIF(AU$6:AU$36,AU21))</f>
        <v>#REF!</v>
      </c>
      <c r="BY21" s="7" t="e">
        <f>IF(#REF!="",0,COUNTIF(AV$6:AV$36,AV21))</f>
        <v>#REF!</v>
      </c>
      <c r="BZ21" s="7" t="e">
        <f>IF(#REF!="",0,COUNTIF(AW$6:AW$36,AW21))</f>
        <v>#REF!</v>
      </c>
      <c r="CA21" s="7" t="e">
        <f>IF(#REF!="",0,COUNTIF(AX$6:AX$36,AX21))</f>
        <v>#REF!</v>
      </c>
      <c r="CB21" s="7">
        <f>IF(AG21="",0,COUNTIF(AY$6:AY$36,AY21))</f>
        <v>1</v>
      </c>
      <c r="CC21" s="7">
        <f>IF(W21="",0,COUNTIF(AZ$6:AZ$36,AZ21))</f>
        <v>17</v>
      </c>
      <c r="CD21" s="7">
        <f>IF(X21="",0,COUNTIF(BA$6:BA$36,BA21))</f>
        <v>30</v>
      </c>
      <c r="CE21" s="7">
        <f>IF(Y21="",0,COUNTIF(BB$6:BB$36,BB21))</f>
        <v>1</v>
      </c>
      <c r="CF21" s="7">
        <f>IF(AC21="",0,COUNTIF(BC$6:BC$36,BC21))</f>
        <v>3</v>
      </c>
      <c r="CG21" s="7">
        <f>IF(AD21="",0,COUNTIF(BD$6:BD$36,BD21))</f>
        <v>7</v>
      </c>
      <c r="CH21" s="7" t="e">
        <f>IF(#REF!="",0,COUNTIF(BE$6:BE$36,BE21))</f>
        <v>#REF!</v>
      </c>
      <c r="CI21" s="7" t="e">
        <f>IF(#REF!="",0,COUNTIF(BF$6:BF$36,BF21))</f>
        <v>#REF!</v>
      </c>
      <c r="CJ21" s="7" t="e">
        <f>IF(#REF!="",0,COUNTIF(BG$6:BG$36,BG21))</f>
        <v>#REF!</v>
      </c>
      <c r="CK21" s="7">
        <f aca="true" t="shared" si="17" ref="CK21:CL25">IF(AE21="",0,COUNTIF(BH$6:BH$36,BH21))</f>
        <v>1</v>
      </c>
      <c r="CL21" s="7">
        <f t="shared" si="17"/>
        <v>17</v>
      </c>
      <c r="CM21" s="7" t="e">
        <f>IF(#REF!="",0,COUNTIF(BJ$6:BJ$36,BJ21))</f>
        <v>#REF!</v>
      </c>
      <c r="CN21" s="7" t="e">
        <f>IF(#REF!="",0,COUNTIF(BK$6:BK$36,BK21))</f>
        <v>#REF!</v>
      </c>
      <c r="CO21" s="7">
        <f aca="true" t="shared" si="18" ref="CO21:CO27">IF(AI21="",0,COUNTIF(BL$6:BL$36,BL21))</f>
        <v>0</v>
      </c>
    </row>
    <row r="22" spans="1:93" ht="17.25" customHeight="1">
      <c r="A22" s="522" t="s">
        <v>85</v>
      </c>
      <c r="B22" s="4"/>
      <c r="C22" s="4"/>
      <c r="D22" s="4"/>
      <c r="E22" s="45">
        <f t="shared" si="12"/>
        <v>24</v>
      </c>
      <c r="F22" s="63" t="s">
        <v>449</v>
      </c>
      <c r="G22" s="444" t="s">
        <v>243</v>
      </c>
      <c r="H22" s="444" t="s">
        <v>222</v>
      </c>
      <c r="I22" s="444" t="s">
        <v>222</v>
      </c>
      <c r="J22" s="461"/>
      <c r="K22" s="446" t="s">
        <v>185</v>
      </c>
      <c r="L22" s="444" t="s">
        <v>185</v>
      </c>
      <c r="M22" s="444" t="s">
        <v>153</v>
      </c>
      <c r="N22" s="444" t="s">
        <v>379</v>
      </c>
      <c r="O22" s="525"/>
      <c r="P22" s="448" t="s">
        <v>339</v>
      </c>
      <c r="Q22" s="444" t="s">
        <v>339</v>
      </c>
      <c r="R22" s="444" t="s">
        <v>435</v>
      </c>
      <c r="S22" s="444" t="s">
        <v>321</v>
      </c>
      <c r="T22" s="451"/>
      <c r="U22" s="446" t="s">
        <v>128</v>
      </c>
      <c r="V22" s="444" t="s">
        <v>379</v>
      </c>
      <c r="W22" s="444" t="s">
        <v>280</v>
      </c>
      <c r="X22" s="444" t="s">
        <v>153</v>
      </c>
      <c r="Y22" s="443" t="s">
        <v>153</v>
      </c>
      <c r="Z22" s="448" t="s">
        <v>153</v>
      </c>
      <c r="AA22" s="444" t="s">
        <v>153</v>
      </c>
      <c r="AB22" s="444" t="s">
        <v>339</v>
      </c>
      <c r="AC22" s="444" t="s">
        <v>321</v>
      </c>
      <c r="AD22" s="449" t="s">
        <v>398</v>
      </c>
      <c r="AE22" s="446" t="s">
        <v>243</v>
      </c>
      <c r="AF22" s="444" t="s">
        <v>222</v>
      </c>
      <c r="AG22" s="444" t="s">
        <v>222</v>
      </c>
      <c r="AH22" s="444" t="s">
        <v>452</v>
      </c>
      <c r="AI22" s="526"/>
      <c r="AJ22" s="6" t="str">
        <f>IF(AA22="","",IF(MID(AA22,5,1)=" ",TRIM(LEFT(AA22,4)),TRIM(LEFT(AA22,5))))</f>
        <v>11A5</v>
      </c>
      <c r="AK22" s="6" t="str">
        <f>IF(AB22="","",IF(MID(AB22,5,1)=" ",TRIM(LEFT(AB22,4)),TRIM(LEFT(AB22,5))))</f>
        <v>11A5</v>
      </c>
      <c r="AL22" s="6" t="str">
        <f>IF(AC22="","",IF(MID(AC22,5,1)=" ",TRIM(LEFT(AC22,4)),TRIM(LEFT(AC22,5))))</f>
        <v>11A5</v>
      </c>
      <c r="AM22" s="6" t="str">
        <f>IF(AD22="","",IF(MID(AD22,5,1)=" ",TRIM(LEFT(AD22,4)),TRIM(LEFT(AD22,5))))</f>
        <v>11A5</v>
      </c>
      <c r="AN22" s="6" t="str">
        <f t="shared" si="13"/>
        <v>11A5</v>
      </c>
      <c r="AO22" s="6" t="str">
        <f t="shared" si="13"/>
        <v>11A5</v>
      </c>
      <c r="AP22" s="6" t="str">
        <f t="shared" si="13"/>
        <v>11A5</v>
      </c>
      <c r="AQ22" s="6" t="str">
        <f t="shared" si="13"/>
        <v>SH</v>
      </c>
      <c r="AR22" s="6">
        <f t="shared" si="13"/>
      </c>
      <c r="AS22" s="6" t="str">
        <f t="shared" si="13"/>
        <v>11A5</v>
      </c>
      <c r="AT22" s="6" t="str">
        <f t="shared" si="13"/>
        <v>11A5</v>
      </c>
      <c r="AU22" s="6" t="str">
        <f t="shared" si="13"/>
        <v>11A5</v>
      </c>
      <c r="AV22" s="6" t="str">
        <f t="shared" si="13"/>
        <v>11A5</v>
      </c>
      <c r="AW22" s="6" t="str">
        <f t="shared" si="13"/>
        <v>11A5</v>
      </c>
      <c r="AX22" s="6" t="str">
        <f t="shared" si="13"/>
        <v>11A5</v>
      </c>
      <c r="AY22" s="6" t="str">
        <f t="shared" si="13"/>
        <v>11A5</v>
      </c>
      <c r="AZ22" s="6" t="str">
        <f t="shared" si="13"/>
        <v>SH</v>
      </c>
      <c r="BA22" s="6">
        <f t="shared" si="9"/>
      </c>
      <c r="BB22" s="6" t="str">
        <f t="shared" si="9"/>
        <v>11A5</v>
      </c>
      <c r="BC22" s="6" t="str">
        <f t="shared" si="9"/>
        <v>11A5</v>
      </c>
      <c r="BD22" s="6" t="str">
        <f t="shared" si="9"/>
        <v>11A5</v>
      </c>
      <c r="BE22" s="6" t="str">
        <f t="shared" si="9"/>
        <v>11A5</v>
      </c>
      <c r="BF22" s="6" t="str">
        <f t="shared" si="9"/>
        <v>11A5</v>
      </c>
      <c r="BG22" s="6" t="str">
        <f t="shared" si="9"/>
        <v>11A5</v>
      </c>
      <c r="BH22" s="6" t="str">
        <f t="shared" si="9"/>
        <v>11A5</v>
      </c>
      <c r="BI22" s="6" t="str">
        <f t="shared" si="9"/>
        <v>SH</v>
      </c>
      <c r="BJ22" s="6">
        <f t="shared" si="9"/>
      </c>
      <c r="BK22" s="6" t="str">
        <f t="shared" si="9"/>
        <v>11A5</v>
      </c>
      <c r="BL22" s="6" t="str">
        <f t="shared" si="9"/>
        <v>11A5</v>
      </c>
      <c r="BM22" s="7" t="e">
        <f>IF(#REF!="",0,COUNTIF(AJ$6:AJ$36,AJ22))</f>
        <v>#REF!</v>
      </c>
      <c r="BN22" s="7">
        <f>IF(H22="",0,COUNTIF(AK$6:AK$36,AK22))</f>
        <v>1</v>
      </c>
      <c r="BO22" s="7">
        <f>IF(I22="",0,COUNTIF(AL$6:AL$36,AL22))</f>
        <v>1</v>
      </c>
      <c r="BP22" s="7">
        <f t="shared" si="14"/>
        <v>0</v>
      </c>
      <c r="BQ22" s="7" t="e">
        <f>IF(#REF!="",0,COUNTIF(AN$6:AN$36,AN22))</f>
        <v>#REF!</v>
      </c>
      <c r="BR22" s="7">
        <f>IF(M22="",0,COUNTIF(AO$6:AO$36,AO22))</f>
        <v>1</v>
      </c>
      <c r="BS22" s="7" t="e">
        <f>IF(#REF!="",0,COUNTIF(AP$6:AP$36,AP22))</f>
        <v>#REF!</v>
      </c>
      <c r="BT22" s="7" t="e">
        <f>IF(#REF!="",0,COUNTIF(AQ$6:AQ$36,AQ22))</f>
        <v>#REF!</v>
      </c>
      <c r="BU22" s="7" t="e">
        <f>IF(#REF!="",0,COUNTIF(AR$6:AR$36,AR22))</f>
        <v>#REF!</v>
      </c>
      <c r="BV22" s="7">
        <f>IF(P22="",0,COUNTIF(AS$6:AS$36,AS22))</f>
        <v>1</v>
      </c>
      <c r="BW22" s="7">
        <f>IF(Q22="",0,COUNTIF(AT$6:AT$36,AT22))</f>
        <v>1</v>
      </c>
      <c r="BX22" s="7">
        <f>IF(R22="",0,COUNTIF(AU$6:AU$36,AU22))</f>
        <v>1</v>
      </c>
      <c r="BY22" s="7">
        <f>IF(S22="",0,COUNTIF(AV$6:AV$36,AV22))</f>
        <v>1</v>
      </c>
      <c r="BZ22" s="7" t="e">
        <f>IF(#REF!="",0,COUNTIF(AW$6:AW$36,AW22))</f>
        <v>#REF!</v>
      </c>
      <c r="CA22" s="7">
        <f>IF(U22="",0,COUNTIF(AX$6:AX$36,AX22))</f>
        <v>1</v>
      </c>
      <c r="CB22" s="7">
        <f>IF(V22="",0,COUNTIF(AY$6:AY$36,AY22))</f>
        <v>1</v>
      </c>
      <c r="CC22" s="7" t="e">
        <f>IF(#REF!="",0,COUNTIF(AZ$6:AZ$36,AZ22))</f>
        <v>#REF!</v>
      </c>
      <c r="CD22" s="7">
        <f>IF(X22="",0,COUNTIF(BA$6:BA$36,BA22))</f>
        <v>30</v>
      </c>
      <c r="CE22" s="7">
        <f>IF(Y22="",0,COUNTIF(BB$6:BB$36,BB22))</f>
        <v>1</v>
      </c>
      <c r="CF22" s="7">
        <f>IF(Z22="",0,COUNTIF(BC$6:BC$36,BC22))</f>
        <v>1</v>
      </c>
      <c r="CG22" s="7">
        <f>IF(AA22="",0,COUNTIF(BD$6:BD$36,BD22))</f>
        <v>1</v>
      </c>
      <c r="CH22" s="7">
        <f>IF(AB22="",0,COUNTIF(BE$6:BE$36,BE22))</f>
        <v>1</v>
      </c>
      <c r="CI22" s="7">
        <f>IF(AC22="",0,COUNTIF(BF$6:BF$36,BF22))</f>
        <v>1</v>
      </c>
      <c r="CJ22" s="7">
        <f>IF(AD22="",0,COUNTIF(BG$6:BG$36,BG22))</f>
        <v>1</v>
      </c>
      <c r="CK22" s="7">
        <f t="shared" si="17"/>
        <v>1</v>
      </c>
      <c r="CL22" s="7">
        <f t="shared" si="17"/>
        <v>17</v>
      </c>
      <c r="CM22" s="7">
        <f aca="true" t="shared" si="19" ref="CM22:CN25">IF(AG22="",0,COUNTIF(BJ$6:BJ$36,BJ22))</f>
        <v>30</v>
      </c>
      <c r="CN22" s="7">
        <f t="shared" si="19"/>
        <v>1</v>
      </c>
      <c r="CO22" s="7">
        <f t="shared" si="18"/>
        <v>0</v>
      </c>
    </row>
    <row r="23" spans="1:93" ht="17.25" customHeight="1">
      <c r="A23" s="522" t="s">
        <v>74</v>
      </c>
      <c r="B23" s="4"/>
      <c r="C23" s="4"/>
      <c r="D23" s="4"/>
      <c r="E23" s="45">
        <f t="shared" si="12"/>
        <v>24</v>
      </c>
      <c r="F23" s="63" t="s">
        <v>449</v>
      </c>
      <c r="G23" s="444" t="s">
        <v>164</v>
      </c>
      <c r="H23" s="444" t="s">
        <v>253</v>
      </c>
      <c r="I23" s="444" t="s">
        <v>315</v>
      </c>
      <c r="J23" s="461"/>
      <c r="K23" s="446" t="s">
        <v>315</v>
      </c>
      <c r="L23" s="444" t="s">
        <v>329</v>
      </c>
      <c r="M23" s="444" t="s">
        <v>233</v>
      </c>
      <c r="N23" s="444" t="s">
        <v>233</v>
      </c>
      <c r="O23" s="525"/>
      <c r="P23" s="448" t="s">
        <v>190</v>
      </c>
      <c r="Q23" s="444" t="s">
        <v>190</v>
      </c>
      <c r="R23" s="444" t="s">
        <v>164</v>
      </c>
      <c r="S23" s="444" t="s">
        <v>164</v>
      </c>
      <c r="T23" s="451"/>
      <c r="U23" s="446" t="s">
        <v>437</v>
      </c>
      <c r="V23" s="444" t="s">
        <v>377</v>
      </c>
      <c r="W23" s="444" t="s">
        <v>233</v>
      </c>
      <c r="X23" s="444" t="s">
        <v>233</v>
      </c>
      <c r="Y23" s="443" t="s">
        <v>288</v>
      </c>
      <c r="Z23" s="448" t="s">
        <v>164</v>
      </c>
      <c r="AA23" s="444" t="s">
        <v>253</v>
      </c>
      <c r="AB23" s="444" t="s">
        <v>119</v>
      </c>
      <c r="AC23" s="444" t="s">
        <v>329</v>
      </c>
      <c r="AD23" s="449" t="s">
        <v>329</v>
      </c>
      <c r="AE23" s="446" t="s">
        <v>164</v>
      </c>
      <c r="AF23" s="444" t="s">
        <v>393</v>
      </c>
      <c r="AG23" s="444" t="s">
        <v>377</v>
      </c>
      <c r="AH23" s="444" t="s">
        <v>452</v>
      </c>
      <c r="AI23" s="526"/>
      <c r="AJ23" s="6" t="str">
        <f>IF(AA23="","",IF(MID(AA23,5,1)=" ",TRIM(LEFT(AA23,4)),TRIM(LEFT(AA23,5))))</f>
        <v>11A6</v>
      </c>
      <c r="AK23" s="6" t="str">
        <f>IF(AC23="","",IF(MID(AC23,5,1)=" ",TRIM(LEFT(AC23,4)),TRIM(LEFT(AC23,5))))</f>
        <v>11A6</v>
      </c>
      <c r="AL23" s="6" t="str">
        <f>IF(AD23="","",IF(MID(AD23,5,1)=" ",TRIM(LEFT(AD23,4)),TRIM(LEFT(AD23,5))))</f>
        <v>11A6</v>
      </c>
      <c r="AM23" s="6" t="e">
        <f>IF(#REF!="","",IF(MID(#REF!,5,1)=" ",TRIM(LEFT(#REF!,4)),TRIM(LEFT(#REF!,5))))</f>
        <v>#REF!</v>
      </c>
      <c r="AN23" s="6" t="str">
        <f t="shared" si="13"/>
        <v>11A6</v>
      </c>
      <c r="AO23" s="6" t="str">
        <f t="shared" si="13"/>
        <v>11A6</v>
      </c>
      <c r="AP23" s="6" t="str">
        <f t="shared" si="13"/>
        <v>11A6</v>
      </c>
      <c r="AQ23" s="6" t="str">
        <f t="shared" si="13"/>
        <v>SH</v>
      </c>
      <c r="AR23" s="6">
        <f t="shared" si="13"/>
      </c>
      <c r="AS23" s="6" t="str">
        <f t="shared" si="13"/>
        <v>11A6</v>
      </c>
      <c r="AT23" s="6" t="str">
        <f t="shared" si="13"/>
        <v>11A6</v>
      </c>
      <c r="AU23" s="6" t="str">
        <f t="shared" si="13"/>
        <v>11A6</v>
      </c>
      <c r="AV23" s="6" t="e">
        <f t="shared" si="13"/>
        <v>#REF!</v>
      </c>
      <c r="AW23" s="6" t="str">
        <f t="shared" si="13"/>
        <v>11A6</v>
      </c>
      <c r="AX23" s="6" t="str">
        <f t="shared" si="13"/>
        <v>11A6</v>
      </c>
      <c r="AY23" s="6" t="str">
        <f t="shared" si="13"/>
        <v>11A6</v>
      </c>
      <c r="AZ23" s="6" t="str">
        <f t="shared" si="13"/>
        <v>SH</v>
      </c>
      <c r="BA23" s="6">
        <f t="shared" si="9"/>
      </c>
      <c r="BB23" s="6" t="str">
        <f t="shared" si="9"/>
        <v>11A6</v>
      </c>
      <c r="BC23" s="6" t="str">
        <f t="shared" si="9"/>
        <v>11A6</v>
      </c>
      <c r="BD23" s="6" t="str">
        <f t="shared" si="9"/>
        <v>11A6</v>
      </c>
      <c r="BE23" s="6" t="e">
        <f t="shared" si="9"/>
        <v>#REF!</v>
      </c>
      <c r="BF23" s="6" t="str">
        <f t="shared" si="9"/>
        <v>11A6</v>
      </c>
      <c r="BG23" s="6" t="str">
        <f t="shared" si="9"/>
        <v>11A6</v>
      </c>
      <c r="BH23" s="6" t="str">
        <f t="shared" si="9"/>
        <v>11A6</v>
      </c>
      <c r="BI23" s="6" t="str">
        <f t="shared" si="9"/>
        <v>SH</v>
      </c>
      <c r="BJ23" s="6">
        <f t="shared" si="9"/>
      </c>
      <c r="BK23" s="6" t="str">
        <f t="shared" si="9"/>
        <v>11A6</v>
      </c>
      <c r="BL23" s="6" t="str">
        <f t="shared" si="9"/>
        <v>11A6</v>
      </c>
      <c r="BM23" s="7">
        <f>IF(G22="",0,COUNTIF(AJ$6:AJ$36,AJ23))</f>
        <v>1</v>
      </c>
      <c r="BN23" s="7">
        <f>IF(Q23="",0,COUNTIF(AK$6:AK$36,AK23))</f>
        <v>1</v>
      </c>
      <c r="BO23" s="7">
        <f>IF(S23="",0,COUNTIF(AL$6:AL$36,AL23))</f>
        <v>1</v>
      </c>
      <c r="BP23" s="7">
        <f t="shared" si="14"/>
        <v>0</v>
      </c>
      <c r="BQ23" s="7" t="e">
        <f>IF(#REF!="",0,COUNTIF(AN$6:AN$36,AN23))</f>
        <v>#REF!</v>
      </c>
      <c r="BR23" s="7">
        <f>IF(L22="",0,COUNTIF(AO$6:AO$36,AO23))</f>
        <v>1</v>
      </c>
      <c r="BS23" s="7">
        <f>IF(M23="",0,COUNTIF(AP$6:AP$36,AP23))</f>
        <v>1</v>
      </c>
      <c r="BT23" s="7">
        <f>IF(H23="",0,COUNTIF(AQ$6:AQ$36,AQ23))</f>
        <v>17</v>
      </c>
      <c r="BU23" s="7" t="e">
        <f>IF(#REF!="",0,COUNTIF(AR$6:AR$36,AR23))</f>
        <v>#REF!</v>
      </c>
      <c r="BV23" s="7">
        <f>IF(P23="",0,COUNTIF(AS$6:AS$36,AS23))</f>
        <v>1</v>
      </c>
      <c r="BW23" s="7" t="e">
        <f>IF(#REF!="",0,COUNTIF(AT$6:AT$36,AT23))</f>
        <v>#REF!</v>
      </c>
      <c r="BX23" s="7">
        <f>IF(U23="",0,COUNTIF(AU$6:AU$36,AU23))</f>
        <v>1</v>
      </c>
      <c r="BY23" s="7">
        <f>IF(R23="",0,COUNTIF(AV$6:AV$36,AV23))</f>
        <v>20</v>
      </c>
      <c r="BZ23" s="7" t="e">
        <f>IF(#REF!="",0,COUNTIF(AW$6:AW$36,AW23))</f>
        <v>#REF!</v>
      </c>
      <c r="CA23" s="7">
        <f>IF(N23="",0,COUNTIF(AX$6:AX$36,AX23))</f>
        <v>1</v>
      </c>
      <c r="CB23" s="7" t="e">
        <f>IF(#REF!="",0,COUNTIF(AY$6:AY$36,AY23))</f>
        <v>#REF!</v>
      </c>
      <c r="CC23" s="7">
        <f>IF(W22="",0,COUNTIF(AZ$6:AZ$36,AZ23))</f>
        <v>17</v>
      </c>
      <c r="CD23" s="7">
        <f>IF(K22="",0,COUNTIF(BA$6:BA$36,BA23))</f>
        <v>30</v>
      </c>
      <c r="CE23" s="7">
        <f>IF(Y23="",0,COUNTIF(BB$6:BB$36,BB23))</f>
        <v>1</v>
      </c>
      <c r="CF23" s="7">
        <f>IF(Z23="",0,COUNTIF(BC$6:BC$36,BC23))</f>
        <v>1</v>
      </c>
      <c r="CG23" s="7">
        <f>IF(AA23="",0,COUNTIF(BD$6:BD$36,BD23))</f>
        <v>1</v>
      </c>
      <c r="CH23" s="7" t="e">
        <f>IF(#REF!="",0,COUNTIF(BE$6:BE$36,BE23))</f>
        <v>#REF!</v>
      </c>
      <c r="CI23" s="7" t="e">
        <f>IF(#REF!="",0,COUNTIF(BF$6:BF$36,BF23))</f>
        <v>#REF!</v>
      </c>
      <c r="CJ23" s="7" t="e">
        <f>IF(#REF!="",0,COUNTIF(BG$6:BG$36,BG23))</f>
        <v>#REF!</v>
      </c>
      <c r="CK23" s="7">
        <f t="shared" si="17"/>
        <v>1</v>
      </c>
      <c r="CL23" s="7">
        <f t="shared" si="17"/>
        <v>17</v>
      </c>
      <c r="CM23" s="7">
        <f t="shared" si="19"/>
        <v>30</v>
      </c>
      <c r="CN23" s="7">
        <f t="shared" si="19"/>
        <v>1</v>
      </c>
      <c r="CO23" s="7">
        <f t="shared" si="18"/>
        <v>0</v>
      </c>
    </row>
    <row r="24" spans="1:93" ht="17.25" customHeight="1">
      <c r="A24" s="522" t="s">
        <v>60</v>
      </c>
      <c r="B24" s="4"/>
      <c r="C24" s="4"/>
      <c r="D24" s="4"/>
      <c r="E24" s="45">
        <f t="shared" si="12"/>
        <v>24</v>
      </c>
      <c r="F24" s="63" t="s">
        <v>449</v>
      </c>
      <c r="G24" s="444" t="s">
        <v>337</v>
      </c>
      <c r="H24" s="444" t="s">
        <v>239</v>
      </c>
      <c r="I24" s="444" t="s">
        <v>147</v>
      </c>
      <c r="J24" s="461"/>
      <c r="K24" s="446" t="s">
        <v>320</v>
      </c>
      <c r="L24" s="444" t="s">
        <v>147</v>
      </c>
      <c r="M24" s="444" t="s">
        <v>147</v>
      </c>
      <c r="N24" s="444" t="s">
        <v>384</v>
      </c>
      <c r="O24" s="525"/>
      <c r="P24" s="448" t="s">
        <v>229</v>
      </c>
      <c r="Q24" s="444" t="s">
        <v>229</v>
      </c>
      <c r="R24" s="444" t="s">
        <v>320</v>
      </c>
      <c r="S24" s="444" t="s">
        <v>287</v>
      </c>
      <c r="T24" s="451"/>
      <c r="U24" s="446" t="s">
        <v>337</v>
      </c>
      <c r="V24" s="444" t="s">
        <v>337</v>
      </c>
      <c r="W24" s="444" t="s">
        <v>410</v>
      </c>
      <c r="X24" s="444" t="s">
        <v>229</v>
      </c>
      <c r="Y24" s="443" t="s">
        <v>147</v>
      </c>
      <c r="Z24" s="448" t="s">
        <v>178</v>
      </c>
      <c r="AA24" s="444" t="s">
        <v>178</v>
      </c>
      <c r="AB24" s="444" t="s">
        <v>229</v>
      </c>
      <c r="AC24" s="444" t="s">
        <v>384</v>
      </c>
      <c r="AD24" s="449" t="s">
        <v>120</v>
      </c>
      <c r="AE24" s="446" t="s">
        <v>420</v>
      </c>
      <c r="AF24" s="444" t="s">
        <v>239</v>
      </c>
      <c r="AG24" s="444" t="s">
        <v>147</v>
      </c>
      <c r="AH24" s="444" t="s">
        <v>452</v>
      </c>
      <c r="AI24" s="526"/>
      <c r="AJ24" s="6" t="str">
        <f>IF(R24="","",IF(MID(R24,5,1)=" ",TRIM(LEFT(R24,4)),TRIM(LEFT(R24,5))))</f>
        <v>11A7</v>
      </c>
      <c r="AK24" s="6" t="str">
        <f>IF(AC24="","",IF(MID(AC24,5,1)=" ",TRIM(LEFT(AC24,4)),TRIM(LEFT(AC24,5))))</f>
        <v>11A7</v>
      </c>
      <c r="AL24" s="6" t="str">
        <f>IF(AD24="","",IF(MID(AD24,5,1)=" ",TRIM(LEFT(AD24,4)),TRIM(LEFT(AD24,5))))</f>
        <v>11A7</v>
      </c>
      <c r="AM24" s="6" t="e">
        <f>IF(#REF!="","",IF(MID(#REF!,5,1)=" ",TRIM(LEFT(#REF!,4)),TRIM(LEFT(#REF!,5))))</f>
        <v>#REF!</v>
      </c>
      <c r="AN24" s="6" t="str">
        <f t="shared" si="13"/>
        <v>11A7</v>
      </c>
      <c r="AO24" s="6" t="str">
        <f t="shared" si="13"/>
        <v>11A7</v>
      </c>
      <c r="AP24" s="6" t="str">
        <f t="shared" si="13"/>
        <v>11A7</v>
      </c>
      <c r="AQ24" s="6" t="str">
        <f t="shared" si="13"/>
        <v>SH</v>
      </c>
      <c r="AR24" s="6">
        <f t="shared" si="13"/>
      </c>
      <c r="AS24" s="6" t="str">
        <f t="shared" si="13"/>
        <v>11A7</v>
      </c>
      <c r="AT24" s="6" t="str">
        <f t="shared" si="13"/>
        <v>11A7</v>
      </c>
      <c r="AU24" s="6" t="str">
        <f t="shared" si="13"/>
        <v>11A7</v>
      </c>
      <c r="AV24" s="6" t="e">
        <f t="shared" si="13"/>
        <v>#REF!</v>
      </c>
      <c r="AW24" s="6" t="str">
        <f t="shared" si="13"/>
        <v>11A7</v>
      </c>
      <c r="AX24" s="6" t="str">
        <f t="shared" si="13"/>
        <v>11A7</v>
      </c>
      <c r="AY24" s="6" t="str">
        <f t="shared" si="13"/>
        <v>11A7</v>
      </c>
      <c r="AZ24" s="6" t="str">
        <f t="shared" si="13"/>
        <v>SH</v>
      </c>
      <c r="BA24" s="6">
        <f t="shared" si="9"/>
      </c>
      <c r="BB24" s="6" t="str">
        <f t="shared" si="9"/>
        <v>11A7</v>
      </c>
      <c r="BC24" s="6" t="str">
        <f t="shared" si="9"/>
        <v>11A7</v>
      </c>
      <c r="BD24" s="6" t="str">
        <f t="shared" si="9"/>
        <v>11A7</v>
      </c>
      <c r="BE24" s="6" t="e">
        <f t="shared" si="9"/>
        <v>#REF!</v>
      </c>
      <c r="BF24" s="6" t="str">
        <f t="shared" si="9"/>
        <v>11A7</v>
      </c>
      <c r="BG24" s="6" t="str">
        <f t="shared" si="9"/>
        <v>11A7</v>
      </c>
      <c r="BH24" s="6" t="str">
        <f t="shared" si="9"/>
        <v>11A7</v>
      </c>
      <c r="BI24" s="6" t="str">
        <f t="shared" si="9"/>
        <v>SH</v>
      </c>
      <c r="BJ24" s="6">
        <f t="shared" si="9"/>
      </c>
      <c r="BK24" s="6" t="str">
        <f t="shared" si="9"/>
        <v>11A7</v>
      </c>
      <c r="BL24" s="6" t="str">
        <f t="shared" si="9"/>
        <v>11A7</v>
      </c>
      <c r="BM24" s="7" t="e">
        <f>IF(#REF!="",0,COUNTIF(AJ$6:AJ$36,AJ24))</f>
        <v>#REF!</v>
      </c>
      <c r="BN24" s="7">
        <f>IF(H37="",0,COUNTIF(AK$6:AK$36,AK24))</f>
        <v>1</v>
      </c>
      <c r="BO24" s="7">
        <f>IF(V24="",0,COUNTIF(AL$6:AL$36,AL24))</f>
        <v>1</v>
      </c>
      <c r="BP24" s="7">
        <f t="shared" si="14"/>
        <v>0</v>
      </c>
      <c r="BQ24" s="7">
        <f>IF(H24="",0,COUNTIF(AN$6:AN$36,AN24))</f>
        <v>1</v>
      </c>
      <c r="BR24" s="7">
        <f>IF(K24="",0,COUNTIF(AO$6:AO$36,AO24))</f>
        <v>1</v>
      </c>
      <c r="BS24" s="7">
        <f>IF(M24="",0,COUNTIF(AP$6:AP$36,AP24))</f>
        <v>1</v>
      </c>
      <c r="BT24" s="7">
        <f>IF(N24="",0,COUNTIF(AQ$6:AQ$36,AQ24))</f>
        <v>17</v>
      </c>
      <c r="BU24" s="7" t="e">
        <f>IF(#REF!="",0,COUNTIF(AR$6:AR$36,AR24))</f>
        <v>#REF!</v>
      </c>
      <c r="BV24" s="7" t="e">
        <f>IF(#REF!="",0,COUNTIF(AS$6:AS$36,AS24))</f>
        <v>#REF!</v>
      </c>
      <c r="BW24" s="7">
        <f>IF(Q24="",0,COUNTIF(AT$6:AT$36,AT24))</f>
        <v>1</v>
      </c>
      <c r="BX24" s="7">
        <f>IF(Q37="",0,COUNTIF(AU$6:AU$36,AU24))</f>
        <v>1</v>
      </c>
      <c r="BY24" s="7">
        <f>IF(R37="",0,COUNTIF(AV$6:AV$36,AV24))</f>
        <v>20</v>
      </c>
      <c r="BZ24" s="7" t="e">
        <f>IF(#REF!="",0,COUNTIF(AW$6:AW$36,AW24))</f>
        <v>#REF!</v>
      </c>
      <c r="CA24" s="7" t="e">
        <f>IF(#REF!="",0,COUNTIF(AX$6:AX$36,AX24))</f>
        <v>#REF!</v>
      </c>
      <c r="CB24" s="7" t="e">
        <f>IF(#REF!="",0,COUNTIF(AY$6:AY$36,AY24))</f>
        <v>#REF!</v>
      </c>
      <c r="CC24" s="7">
        <f>IF(W24="",0,COUNTIF(AZ$6:AZ$36,AZ24))</f>
        <v>17</v>
      </c>
      <c r="CD24" s="7">
        <f>IF(X24="",0,COUNTIF(BA$6:BA$36,BA24))</f>
        <v>30</v>
      </c>
      <c r="CE24" s="7">
        <f>IF(Y24="",0,COUNTIF(BB$6:BB$36,BB24))</f>
        <v>1</v>
      </c>
      <c r="CF24" s="7">
        <f>IF(G24="",0,COUNTIF(BC$6:BC$36,BC24))</f>
        <v>1</v>
      </c>
      <c r="CG24" s="7">
        <f>IF(R24="",0,COUNTIF(BD$6:BD$36,BD24))</f>
        <v>1</v>
      </c>
      <c r="CH24" s="7">
        <f>IF(L24="",0,COUNTIF(BE$6:BE$36,BE24))</f>
        <v>20</v>
      </c>
      <c r="CI24" s="7">
        <f>IF(AD24="",0,COUNTIF(BF$6:BF$36,BF24))</f>
        <v>1</v>
      </c>
      <c r="CJ24" s="7" t="e">
        <f>IF(#REF!="",0,COUNTIF(BG$6:BG$36,BG24))</f>
        <v>#REF!</v>
      </c>
      <c r="CK24" s="7">
        <f t="shared" si="17"/>
        <v>1</v>
      </c>
      <c r="CL24" s="7">
        <f t="shared" si="17"/>
        <v>17</v>
      </c>
      <c r="CM24" s="7">
        <f t="shared" si="19"/>
        <v>30</v>
      </c>
      <c r="CN24" s="7">
        <f t="shared" si="19"/>
        <v>1</v>
      </c>
      <c r="CO24" s="7">
        <f t="shared" si="18"/>
        <v>0</v>
      </c>
    </row>
    <row r="25" spans="1:93" ht="17.25" customHeight="1">
      <c r="A25" s="522" t="s">
        <v>69</v>
      </c>
      <c r="B25" s="4"/>
      <c r="C25" s="4"/>
      <c r="D25" s="4"/>
      <c r="E25" s="45">
        <f>COUNTA(H25:AG25)</f>
        <v>23</v>
      </c>
      <c r="F25" s="63" t="s">
        <v>449</v>
      </c>
      <c r="G25" s="444" t="s">
        <v>211</v>
      </c>
      <c r="H25" s="444" t="s">
        <v>211</v>
      </c>
      <c r="I25" s="444" t="s">
        <v>314</v>
      </c>
      <c r="J25" s="461"/>
      <c r="K25" s="446" t="s">
        <v>415</v>
      </c>
      <c r="L25" s="444" t="s">
        <v>237</v>
      </c>
      <c r="M25" s="444" t="s">
        <v>365</v>
      </c>
      <c r="N25" s="444" t="s">
        <v>163</v>
      </c>
      <c r="O25" s="525"/>
      <c r="P25" s="448" t="s">
        <v>163</v>
      </c>
      <c r="Q25" s="444" t="s">
        <v>163</v>
      </c>
      <c r="R25" s="444" t="s">
        <v>328</v>
      </c>
      <c r="S25" s="444" t="s">
        <v>314</v>
      </c>
      <c r="T25" s="451"/>
      <c r="U25" s="446" t="s">
        <v>328</v>
      </c>
      <c r="V25" s="444" t="s">
        <v>272</v>
      </c>
      <c r="W25" s="444" t="s">
        <v>117</v>
      </c>
      <c r="X25" s="444" t="s">
        <v>203</v>
      </c>
      <c r="Y25" s="443" t="s">
        <v>203</v>
      </c>
      <c r="Z25" s="448" t="s">
        <v>426</v>
      </c>
      <c r="AA25" s="444" t="s">
        <v>328</v>
      </c>
      <c r="AB25" s="444" t="s">
        <v>211</v>
      </c>
      <c r="AC25" s="444" t="s">
        <v>163</v>
      </c>
      <c r="AD25" s="449" t="s">
        <v>163</v>
      </c>
      <c r="AE25" s="446" t="s">
        <v>365</v>
      </c>
      <c r="AF25" s="444" t="s">
        <v>211</v>
      </c>
      <c r="AG25" s="444" t="s">
        <v>237</v>
      </c>
      <c r="AH25" s="444" t="s">
        <v>452</v>
      </c>
      <c r="AI25" s="526"/>
      <c r="AJ25" s="6" t="str">
        <f>IF(AA25="","",IF(MID(AA25,5,1)=" ",TRIM(LEFT(AA25,4)),TRIM(LEFT(AA25,5))))</f>
        <v>11A8</v>
      </c>
      <c r="AK25" s="6" t="str">
        <f>IF(AB25="","",IF(MID(AB25,5,1)=" ",TRIM(LEFT(AB25,4)),TRIM(LEFT(AB25,5))))</f>
        <v>11A8</v>
      </c>
      <c r="AL25" s="6" t="str">
        <f>IF(N25="","",IF(MID(N25,5,1)=" ",TRIM(LEFT(N25,4)),TRIM(LEFT(N25,5))))</f>
        <v>11A8</v>
      </c>
      <c r="AM25" s="6" t="str">
        <f>IF(AD25="","",IF(MID(AD25,5,1)=" ",TRIM(LEFT(AD25,4)),TRIM(LEFT(AD25,5))))</f>
        <v>11A8</v>
      </c>
      <c r="AN25" s="6" t="str">
        <f t="shared" si="13"/>
        <v>11A8</v>
      </c>
      <c r="AO25" s="6" t="str">
        <f t="shared" si="13"/>
        <v>11A8</v>
      </c>
      <c r="AP25" s="6" t="str">
        <f t="shared" si="13"/>
        <v>11A8</v>
      </c>
      <c r="AQ25" s="6" t="str">
        <f t="shared" si="13"/>
        <v>SH</v>
      </c>
      <c r="AR25" s="6">
        <f t="shared" si="13"/>
      </c>
      <c r="AS25" s="6" t="str">
        <f t="shared" si="13"/>
        <v>11A8</v>
      </c>
      <c r="AT25" s="6" t="str">
        <f t="shared" si="13"/>
        <v>11A8</v>
      </c>
      <c r="AU25" s="6" t="str">
        <f t="shared" si="13"/>
        <v>11A8</v>
      </c>
      <c r="AV25" s="6" t="str">
        <f t="shared" si="13"/>
        <v>11A8</v>
      </c>
      <c r="AW25" s="6" t="str">
        <f t="shared" si="13"/>
        <v>11A8</v>
      </c>
      <c r="AX25" s="6" t="str">
        <f t="shared" si="13"/>
        <v>11A8</v>
      </c>
      <c r="AY25" s="6" t="str">
        <f t="shared" si="13"/>
        <v>11A8</v>
      </c>
      <c r="AZ25" s="6" t="str">
        <f t="shared" si="13"/>
        <v>SH</v>
      </c>
      <c r="BA25" s="6">
        <f aca="true" t="shared" si="20" ref="BA25:BL36">IF(AR25="","",IF(MID(AR25,5,1)=" ",TRIM(LEFT(AR25,4)),TRIM(LEFT(AR25,5))))</f>
      </c>
      <c r="BB25" s="6" t="str">
        <f t="shared" si="20"/>
        <v>11A8</v>
      </c>
      <c r="BC25" s="6" t="str">
        <f t="shared" si="20"/>
        <v>11A8</v>
      </c>
      <c r="BD25" s="6" t="str">
        <f t="shared" si="20"/>
        <v>11A8</v>
      </c>
      <c r="BE25" s="6" t="str">
        <f t="shared" si="20"/>
        <v>11A8</v>
      </c>
      <c r="BF25" s="6" t="str">
        <f t="shared" si="20"/>
        <v>11A8</v>
      </c>
      <c r="BG25" s="6" t="str">
        <f t="shared" si="20"/>
        <v>11A8</v>
      </c>
      <c r="BH25" s="6" t="str">
        <f t="shared" si="20"/>
        <v>11A8</v>
      </c>
      <c r="BI25" s="6" t="str">
        <f t="shared" si="20"/>
        <v>SH</v>
      </c>
      <c r="BJ25" s="6">
        <f t="shared" si="20"/>
      </c>
      <c r="BK25" s="6" t="str">
        <f t="shared" si="20"/>
        <v>11A8</v>
      </c>
      <c r="BL25" s="6" t="str">
        <f t="shared" si="20"/>
        <v>11A8</v>
      </c>
      <c r="BM25" s="7">
        <f>IF(I25="",0,COUNTIF(AJ$6:AJ$36,AJ25))</f>
        <v>1</v>
      </c>
      <c r="BN25" s="7">
        <f>IF(H25="",0,COUNTIF(AK$6:AK$36,AK25))</f>
        <v>1</v>
      </c>
      <c r="BO25" s="7" t="e">
        <f>IF(#REF!="",0,COUNTIF(AL$6:AL$36,AL25))</f>
        <v>#REF!</v>
      </c>
      <c r="BP25" s="7">
        <f t="shared" si="14"/>
        <v>0</v>
      </c>
      <c r="BQ25" s="7" t="e">
        <f>IF(#REF!="",0,COUNTIF(AN$6:AN$36,AN25))</f>
        <v>#REF!</v>
      </c>
      <c r="BR25" s="7" t="e">
        <f>IF(#REF!="",0,COUNTIF(AO$6:AO$36,AO25))</f>
        <v>#REF!</v>
      </c>
      <c r="BS25" s="7">
        <f>IF(K25="",0,COUNTIF(AP$6:AP$36,AP25))</f>
        <v>1</v>
      </c>
      <c r="BT25" s="7">
        <f>IF(L25="",0,COUNTIF(AQ$6:AQ$36,AQ25))</f>
        <v>17</v>
      </c>
      <c r="BU25" s="7" t="e">
        <f>IF(#REF!="",0,COUNTIF(AR$6:AR$36,AR25))</f>
        <v>#REF!</v>
      </c>
      <c r="BV25" s="7">
        <f>IF(AC25="",0,COUNTIF(AS$6:AS$36,AS25))</f>
        <v>1</v>
      </c>
      <c r="BW25" s="7">
        <f>IF(Q25="",0,COUNTIF(AT$6:AT$36,AT25))</f>
        <v>1</v>
      </c>
      <c r="BX25" s="7" t="e">
        <f>IF(#REF!="",0,COUNTIF(AU$6:AU$36,AU25))</f>
        <v>#REF!</v>
      </c>
      <c r="BY25" s="7">
        <f>IF(W25="",0,COUNTIF(AV$6:AV$36,AV25))</f>
        <v>1</v>
      </c>
      <c r="BZ25" s="7" t="e">
        <f>IF(#REF!="",0,COUNTIF(AW$6:AW$36,AW25))</f>
        <v>#REF!</v>
      </c>
      <c r="CA25" s="7">
        <f>IF(G25="",0,COUNTIF(AX$6:AX$36,AX25))</f>
        <v>1</v>
      </c>
      <c r="CB25" s="7">
        <f>IF(X25="",0,COUNTIF(AY$6:AY$36,AY25))</f>
        <v>1</v>
      </c>
      <c r="CC25" s="7">
        <f>IF(R25="",0,COUNTIF(AZ$6:AZ$36,AZ25))</f>
        <v>17</v>
      </c>
      <c r="CD25" s="7" t="e">
        <f>IF(#REF!="",0,COUNTIF(BA$6:BA$36,BA25))</f>
        <v>#REF!</v>
      </c>
      <c r="CE25" s="7" t="e">
        <f>IF(#REF!="",0,COUNTIF(BB$6:BB$36,BB25))</f>
        <v>#REF!</v>
      </c>
      <c r="CF25" s="7">
        <f>IF(Z25="",0,COUNTIF(BC$6:BC$36,BC25))</f>
        <v>1</v>
      </c>
      <c r="CG25" s="7">
        <f>IF(AA25="",0,COUNTIF(BD$6:BD$36,BD25))</f>
        <v>1</v>
      </c>
      <c r="CH25" s="7">
        <f>IF(AB25="",0,COUNTIF(BE$6:BE$36,BE25))</f>
        <v>1</v>
      </c>
      <c r="CI25" s="7">
        <f>IF(N25="",0,COUNTIF(BF$6:BF$36,BF25))</f>
        <v>1</v>
      </c>
      <c r="CJ25" s="7">
        <f>IF(AD25="",0,COUNTIF(BG$6:BG$36,BG25))</f>
        <v>1</v>
      </c>
      <c r="CK25" s="7">
        <f t="shared" si="17"/>
        <v>1</v>
      </c>
      <c r="CL25" s="7">
        <f t="shared" si="17"/>
        <v>17</v>
      </c>
      <c r="CM25" s="7">
        <f t="shared" si="19"/>
        <v>30</v>
      </c>
      <c r="CN25" s="7">
        <f t="shared" si="19"/>
        <v>1</v>
      </c>
      <c r="CO25" s="7">
        <f t="shared" si="18"/>
        <v>0</v>
      </c>
    </row>
    <row r="26" spans="1:93" ht="17.25" customHeight="1">
      <c r="A26" s="522" t="s">
        <v>71</v>
      </c>
      <c r="B26" s="4"/>
      <c r="C26" s="4"/>
      <c r="D26" s="4"/>
      <c r="E26" s="45">
        <f>COUNTA(G26:AF26)</f>
        <v>23</v>
      </c>
      <c r="F26" s="63" t="s">
        <v>449</v>
      </c>
      <c r="G26" s="444" t="s">
        <v>217</v>
      </c>
      <c r="H26" s="444" t="s">
        <v>156</v>
      </c>
      <c r="I26" s="444" t="s">
        <v>387</v>
      </c>
      <c r="J26" s="461"/>
      <c r="K26" s="446" t="s">
        <v>217</v>
      </c>
      <c r="L26" s="444" t="s">
        <v>217</v>
      </c>
      <c r="M26" s="444" t="s">
        <v>293</v>
      </c>
      <c r="N26" s="444" t="s">
        <v>156</v>
      </c>
      <c r="O26" s="525"/>
      <c r="P26" s="448" t="s">
        <v>156</v>
      </c>
      <c r="Q26" s="444" t="s">
        <v>156</v>
      </c>
      <c r="R26" s="444" t="s">
        <v>306</v>
      </c>
      <c r="S26" s="444" t="s">
        <v>256</v>
      </c>
      <c r="T26" s="451"/>
      <c r="U26" s="446" t="s">
        <v>177</v>
      </c>
      <c r="V26" s="444" t="s">
        <v>177</v>
      </c>
      <c r="W26" s="444" t="s">
        <v>156</v>
      </c>
      <c r="X26" s="444" t="s">
        <v>217</v>
      </c>
      <c r="Y26" s="443" t="s">
        <v>428</v>
      </c>
      <c r="Z26" s="448" t="s">
        <v>256</v>
      </c>
      <c r="AA26" s="444" t="s">
        <v>306</v>
      </c>
      <c r="AB26" s="444" t="s">
        <v>336</v>
      </c>
      <c r="AC26" s="444" t="s">
        <v>336</v>
      </c>
      <c r="AD26" s="449" t="s">
        <v>325</v>
      </c>
      <c r="AE26" s="446" t="s">
        <v>387</v>
      </c>
      <c r="AF26" s="444" t="s">
        <v>391</v>
      </c>
      <c r="AG26" s="444" t="s">
        <v>336</v>
      </c>
      <c r="AH26" s="444" t="s">
        <v>452</v>
      </c>
      <c r="AI26" s="526"/>
      <c r="AJ26" s="6">
        <f>IF(J26="","",IF(MID(J26,5,1)=" ",TRIM(LEFT(J26,4)),TRIM(LEFT(J26,5))))</f>
      </c>
      <c r="AK26" s="6" t="str">
        <f>IF(V26="","",IF(MID(V26,5,1)=" ",TRIM(LEFT(V26,4)),TRIM(LEFT(V26,5))))</f>
        <v>11A9</v>
      </c>
      <c r="AL26" s="6" t="str">
        <f>IF(AD26="","",IF(MID(AD26,5,1)=" ",TRIM(LEFT(AD26,4)),TRIM(LEFT(AD26,5))))</f>
        <v>11A9</v>
      </c>
      <c r="AM26" s="6" t="e">
        <f>IF(#REF!="","",IF(MID(#REF!,5,1)=" ",TRIM(LEFT(#REF!,4)),TRIM(LEFT(#REF!,5))))</f>
        <v>#REF!</v>
      </c>
      <c r="AN26" s="6" t="e">
        <f>IF(#REF!="","",IF(MID(#REF!,5,1)=" ",TRIM(LEFT(#REF!,4)),TRIM(LEFT(#REF!,5))))</f>
        <v>#REF!</v>
      </c>
      <c r="AO26" s="6" t="e">
        <f>IF(#REF!="","",IF(MID(#REF!,5,1)=" ",TRIM(LEFT(#REF!,4)),TRIM(LEFT(#REF!,5))))</f>
        <v>#REF!</v>
      </c>
      <c r="AP26" s="6" t="e">
        <f>IF(#REF!="","",IF(MID(#REF!,5,1)=" ",TRIM(LEFT(#REF!,4)),TRIM(LEFT(#REF!,5))))</f>
        <v>#REF!</v>
      </c>
      <c r="AQ26" s="6" t="str">
        <f t="shared" si="13"/>
        <v>SH</v>
      </c>
      <c r="AR26" s="6">
        <f t="shared" si="13"/>
      </c>
      <c r="AS26" s="6">
        <f t="shared" si="13"/>
      </c>
      <c r="AT26" s="6" t="str">
        <f t="shared" si="13"/>
        <v>11A9</v>
      </c>
      <c r="AU26" s="6" t="str">
        <f t="shared" si="13"/>
        <v>11A9</v>
      </c>
      <c r="AV26" s="6" t="e">
        <f t="shared" si="13"/>
        <v>#REF!</v>
      </c>
      <c r="AW26" s="6" t="e">
        <f t="shared" si="13"/>
        <v>#REF!</v>
      </c>
      <c r="AX26" s="6" t="e">
        <f t="shared" si="13"/>
        <v>#REF!</v>
      </c>
      <c r="AY26" s="6" t="e">
        <f t="shared" si="13"/>
        <v>#REF!</v>
      </c>
      <c r="AZ26" s="6" t="str">
        <f t="shared" si="13"/>
        <v>SH</v>
      </c>
      <c r="BA26" s="6">
        <f t="shared" si="20"/>
      </c>
      <c r="BB26" s="6">
        <f t="shared" si="20"/>
      </c>
      <c r="BC26" s="6" t="str">
        <f t="shared" si="20"/>
        <v>11A9</v>
      </c>
      <c r="BD26" s="6" t="str">
        <f t="shared" si="20"/>
        <v>11A9</v>
      </c>
      <c r="BE26" s="6" t="e">
        <f t="shared" si="20"/>
        <v>#REF!</v>
      </c>
      <c r="BF26" s="6" t="e">
        <f t="shared" si="20"/>
        <v>#REF!</v>
      </c>
      <c r="BG26" s="6" t="e">
        <f t="shared" si="20"/>
        <v>#REF!</v>
      </c>
      <c r="BH26" s="6" t="e">
        <f t="shared" si="20"/>
        <v>#REF!</v>
      </c>
      <c r="BI26" s="6" t="str">
        <f t="shared" si="20"/>
        <v>SH</v>
      </c>
      <c r="BJ26" s="6">
        <f t="shared" si="20"/>
      </c>
      <c r="BK26" s="6">
        <f t="shared" si="20"/>
      </c>
      <c r="BL26" s="6" t="str">
        <f t="shared" si="20"/>
        <v>11A9</v>
      </c>
      <c r="BM26" s="7" t="e">
        <f>IF(#REF!="",0,COUNTIF(AJ$6:AJ$36,AJ26))</f>
        <v>#REF!</v>
      </c>
      <c r="BN26" s="7">
        <f>IF(G26="",0,COUNTIF(AK$6:AK$36,AK26))</f>
        <v>1</v>
      </c>
      <c r="BO26" s="7">
        <f>IF(H26="",0,COUNTIF(AL$6:AL$36,AL26))</f>
        <v>1</v>
      </c>
      <c r="BP26" s="7" t="e">
        <f>IF(#REF!="",0,COUNTIF(AM$6:AM$36,AM26))</f>
        <v>#REF!</v>
      </c>
      <c r="BQ26" s="7">
        <f>IF(U26="",0,COUNTIF(AN$6:AN$36,AN26))</f>
        <v>8</v>
      </c>
      <c r="BR26" s="7">
        <f>IF(I26="",0,COUNTIF(AO$6:AO$36,AO26))</f>
        <v>3</v>
      </c>
      <c r="BS26" s="7">
        <f>IF(M26="",0,COUNTIF(AP$6:AP$36,AP26))</f>
        <v>5</v>
      </c>
      <c r="BT26" s="7">
        <f>IF(N26="",0,COUNTIF(AQ$6:AQ$36,AQ26))</f>
        <v>17</v>
      </c>
      <c r="BU26" s="7" t="e">
        <f>IF(#REF!="",0,COUNTIF(AR$6:AR$36,AR26))</f>
        <v>#REF!</v>
      </c>
      <c r="BV26" s="7">
        <f>IF(AE26="",0,COUNTIF(AS$6:AS$36,AS26))</f>
        <v>3</v>
      </c>
      <c r="BW26" s="7">
        <f>IF(X26="",0,COUNTIF(AT$6:AT$36,AT26))</f>
        <v>1</v>
      </c>
      <c r="BX26" s="7">
        <f>IF(AB26="",0,COUNTIF(AU$6:AU$36,AU26))</f>
        <v>1</v>
      </c>
      <c r="BY26" s="7">
        <f>IF(AF26="",0,COUNTIF(AV$6:AV$36,AV26))</f>
        <v>20</v>
      </c>
      <c r="BZ26" s="7" t="e">
        <f>IF(#REF!="",0,COUNTIF(AW$6:AW$36,AW26))</f>
        <v>#REF!</v>
      </c>
      <c r="CA26" s="7" t="e">
        <f>IF(#REF!="",0,COUNTIF(AX$6:AX$36,AX26))</f>
        <v>#REF!</v>
      </c>
      <c r="CB26" s="7" t="e">
        <f>IF(#REF!="",0,COUNTIF(AY$6:AY$36,AY26))</f>
        <v>#REF!</v>
      </c>
      <c r="CC26" s="7" t="e">
        <f>IF(#REF!="",0,COUNTIF(AZ$6:AZ$36,AZ26))</f>
        <v>#REF!</v>
      </c>
      <c r="CD26" s="7" t="e">
        <f>IF(#REF!="",0,COUNTIF(BA$6:BA$36,BA26))</f>
        <v>#REF!</v>
      </c>
      <c r="CE26" s="7" t="e">
        <f>IF(#REF!="",0,COUNTIF(BB$6:BB$36,BB26))</f>
        <v>#REF!</v>
      </c>
      <c r="CF26" s="7" t="e">
        <f>IF(#REF!="",0,COUNTIF(BC$6:BC$36,BC26))</f>
        <v>#REF!</v>
      </c>
      <c r="CG26" s="7">
        <f>IF(V26="",0,COUNTIF(BD$6:BD$36,BD26))</f>
        <v>1</v>
      </c>
      <c r="CH26" s="7">
        <f>IF(AD26="",0,COUNTIF(BE$6:BE$36,BE26))</f>
        <v>20</v>
      </c>
      <c r="CI26" s="7" t="e">
        <f>IF(#REF!="",0,COUNTIF(BF$6:BF$36,BF26))</f>
        <v>#REF!</v>
      </c>
      <c r="CJ26" s="7" t="e">
        <f>IF(#REF!="",0,COUNTIF(BG$6:BG$36,BG26))</f>
        <v>#REF!</v>
      </c>
      <c r="CK26" s="7" t="e">
        <f>IF(#REF!="",0,COUNTIF(BH$6:BH$36,BH26))</f>
        <v>#REF!</v>
      </c>
      <c r="CL26" s="7" t="e">
        <f>IF(#REF!="",0,COUNTIF(BI$6:BI$36,BI26))</f>
        <v>#REF!</v>
      </c>
      <c r="CM26" s="7" t="e">
        <f>IF(#REF!="",0,COUNTIF(BJ$6:BJ$36,BJ26))</f>
        <v>#REF!</v>
      </c>
      <c r="CN26" s="7">
        <f>IF(AH26="",0,COUNTIF(BK$6:BK$36,BK26))</f>
        <v>3</v>
      </c>
      <c r="CO26" s="7">
        <f t="shared" si="18"/>
        <v>0</v>
      </c>
    </row>
    <row r="27" spans="1:93" ht="17.25" customHeight="1">
      <c r="A27" s="522" t="s">
        <v>58</v>
      </c>
      <c r="B27" s="4"/>
      <c r="C27" s="4"/>
      <c r="D27" s="4"/>
      <c r="E27" s="45">
        <f>COUNTA(G27:AE27)</f>
        <v>22</v>
      </c>
      <c r="F27" s="63" t="s">
        <v>449</v>
      </c>
      <c r="G27" s="444" t="s">
        <v>362</v>
      </c>
      <c r="H27" s="444" t="s">
        <v>353</v>
      </c>
      <c r="I27" s="444" t="s">
        <v>353</v>
      </c>
      <c r="J27" s="451"/>
      <c r="K27" s="446" t="s">
        <v>166</v>
      </c>
      <c r="L27" s="444" t="s">
        <v>353</v>
      </c>
      <c r="M27" s="444" t="s">
        <v>241</v>
      </c>
      <c r="N27" s="444" t="s">
        <v>317</v>
      </c>
      <c r="O27" s="525"/>
      <c r="P27" s="448" t="s">
        <v>232</v>
      </c>
      <c r="Q27" s="444" t="s">
        <v>232</v>
      </c>
      <c r="R27" s="444" t="s">
        <v>166</v>
      </c>
      <c r="S27" s="444" t="s">
        <v>166</v>
      </c>
      <c r="T27" s="451"/>
      <c r="U27" s="446" t="s">
        <v>166</v>
      </c>
      <c r="V27" s="444" t="s">
        <v>166</v>
      </c>
      <c r="W27" s="444" t="s">
        <v>274</v>
      </c>
      <c r="X27" s="444" t="s">
        <v>232</v>
      </c>
      <c r="Y27" s="443" t="s">
        <v>232</v>
      </c>
      <c r="Z27" s="448" t="s">
        <v>417</v>
      </c>
      <c r="AA27" s="444" t="s">
        <v>317</v>
      </c>
      <c r="AB27" s="444" t="s">
        <v>129</v>
      </c>
      <c r="AC27" s="444" t="s">
        <v>180</v>
      </c>
      <c r="AD27" s="449" t="s">
        <v>180</v>
      </c>
      <c r="AE27" s="446" t="s">
        <v>241</v>
      </c>
      <c r="AF27" s="444" t="s">
        <v>421</v>
      </c>
      <c r="AG27" s="444" t="s">
        <v>362</v>
      </c>
      <c r="AH27" s="444" t="s">
        <v>452</v>
      </c>
      <c r="AI27" s="462"/>
      <c r="AJ27" s="6" t="str">
        <f>IF(AA27="","",IF(MID(AA27,5,1)=" ",TRIM(LEFT(AA27,4)),TRIM(LEFT(AA27,5))))</f>
        <v>11A10</v>
      </c>
      <c r="AK27" s="6" t="str">
        <f>IF(AC27="","",IF(MID(AC27,5,1)=" ",TRIM(LEFT(AC27,4)),TRIM(LEFT(AC27,5))))</f>
        <v>11A10</v>
      </c>
      <c r="AL27" s="6" t="str">
        <f>IF(AD27="","",IF(MID(AD27,5,1)=" ",TRIM(LEFT(AD27,4)),TRIM(LEFT(AD27,5))))</f>
        <v>11A10</v>
      </c>
      <c r="AM27" s="6" t="e">
        <f>IF(#REF!="","",IF(MID(#REF!,5,1)=" ",TRIM(LEFT(#REF!,4)),TRIM(LEFT(#REF!,5))))</f>
        <v>#REF!</v>
      </c>
      <c r="AN27" s="6" t="e">
        <f>IF(#REF!="","",IF(MID(#REF!,5,1)=" ",TRIM(LEFT(#REF!,4)),TRIM(LEFT(#REF!,5))))</f>
        <v>#REF!</v>
      </c>
      <c r="AO27" s="6" t="e">
        <f>IF(#REF!="","",IF(MID(#REF!,5,1)=" ",TRIM(LEFT(#REF!,4)),TRIM(LEFT(#REF!,5))))</f>
        <v>#REF!</v>
      </c>
      <c r="AP27" s="6" t="e">
        <f>IF(#REF!="","",IF(MID(#REF!,5,1)=" ",TRIM(LEFT(#REF!,4)),TRIM(LEFT(#REF!,5))))</f>
        <v>#REF!</v>
      </c>
      <c r="AQ27" s="6" t="str">
        <f aca="true" t="shared" si="21" ref="AQ27:BL27">IF(AH27="","",IF(MID(AH27,5,1)=" ",TRIM(LEFT(AH27,4)),TRIM(LEFT(AH27,5))))</f>
        <v>SH</v>
      </c>
      <c r="AR27" s="6">
        <f t="shared" si="21"/>
      </c>
      <c r="AS27" s="6" t="str">
        <f t="shared" si="21"/>
        <v>11A10</v>
      </c>
      <c r="AT27" s="6" t="str">
        <f t="shared" si="21"/>
        <v>11A10</v>
      </c>
      <c r="AU27" s="6" t="str">
        <f t="shared" si="21"/>
        <v>11A10</v>
      </c>
      <c r="AV27" s="6" t="e">
        <f t="shared" si="21"/>
        <v>#REF!</v>
      </c>
      <c r="AW27" s="6" t="e">
        <f t="shared" si="21"/>
        <v>#REF!</v>
      </c>
      <c r="AX27" s="6" t="e">
        <f t="shared" si="21"/>
        <v>#REF!</v>
      </c>
      <c r="AY27" s="6" t="e">
        <f t="shared" si="21"/>
        <v>#REF!</v>
      </c>
      <c r="AZ27" s="6" t="str">
        <f t="shared" si="21"/>
        <v>SH</v>
      </c>
      <c r="BA27" s="6">
        <f t="shared" si="21"/>
      </c>
      <c r="BB27" s="6" t="str">
        <f t="shared" si="21"/>
        <v>11A10</v>
      </c>
      <c r="BC27" s="6" t="str">
        <f t="shared" si="21"/>
        <v>11A10</v>
      </c>
      <c r="BD27" s="6" t="str">
        <f t="shared" si="21"/>
        <v>11A10</v>
      </c>
      <c r="BE27" s="6" t="e">
        <f t="shared" si="21"/>
        <v>#REF!</v>
      </c>
      <c r="BF27" s="6" t="e">
        <f t="shared" si="21"/>
        <v>#REF!</v>
      </c>
      <c r="BG27" s="6" t="e">
        <f t="shared" si="21"/>
        <v>#REF!</v>
      </c>
      <c r="BH27" s="6" t="e">
        <f t="shared" si="21"/>
        <v>#REF!</v>
      </c>
      <c r="BI27" s="6" t="str">
        <f t="shared" si="21"/>
        <v>SH</v>
      </c>
      <c r="BJ27" s="6">
        <f t="shared" si="21"/>
      </c>
      <c r="BK27" s="6" t="str">
        <f t="shared" si="21"/>
        <v>11A10</v>
      </c>
      <c r="BL27" s="6" t="str">
        <f t="shared" si="21"/>
        <v>11A10</v>
      </c>
      <c r="BM27" s="7">
        <f>IF(R27="",0,COUNTIF(AJ$6:AJ$36,AJ27))</f>
        <v>1</v>
      </c>
      <c r="BN27" s="7">
        <f>IF(S27="",0,COUNTIF(AK$6:AK$36,AK27))</f>
        <v>1</v>
      </c>
      <c r="BO27" s="7" t="e">
        <f>IF(#REF!="",0,COUNTIF(AL$6:AL$36,AL27))</f>
        <v>#REF!</v>
      </c>
      <c r="BP27" s="7" t="e">
        <f>IF(#REF!="",0,COUNTIF(AM$6:AM$36,AM27))</f>
        <v>#REF!</v>
      </c>
      <c r="BQ27" s="7">
        <f>IF(K27="",0,COUNTIF(AN$6:AN$36,AN27))</f>
        <v>8</v>
      </c>
      <c r="BR27" s="7">
        <f>IF(L27="",0,COUNTIF(AO$6:AO$36,AO27))</f>
        <v>3</v>
      </c>
      <c r="BS27" s="7" t="e">
        <f>IF(#REF!="",0,COUNTIF(AP$6:AP$36,AP27))</f>
        <v>#REF!</v>
      </c>
      <c r="BT27" s="7" t="e">
        <f>IF(#REF!="",0,COUNTIF(AQ$6:AQ$36,AQ27))</f>
        <v>#REF!</v>
      </c>
      <c r="BU27" s="7" t="e">
        <f>IF(#REF!="",0,COUNTIF(AR$6:AR$36,AR27))</f>
        <v>#REF!</v>
      </c>
      <c r="BV27" s="7" t="e">
        <f>IF(#REF!="",0,COUNTIF(AS$6:AS$36,AS27))</f>
        <v>#REF!</v>
      </c>
      <c r="BW27" s="7" t="e">
        <f>IF(#REF!="",0,COUNTIF(AT$6:AT$36,AT27))</f>
        <v>#REF!</v>
      </c>
      <c r="BX27" s="7" t="e">
        <f>IF(#REF!="",0,COUNTIF(AU$6:AU$36,AU27))</f>
        <v>#REF!</v>
      </c>
      <c r="BY27" s="7" t="e">
        <f>IF(#REF!="",0,COUNTIF(AV$6:AV$36,AV27))</f>
        <v>#REF!</v>
      </c>
      <c r="BZ27" s="7" t="e">
        <f>IF(#REF!="",0,COUNTIF(AW$6:AW$36,AW27))</f>
        <v>#REF!</v>
      </c>
      <c r="CA27" s="7" t="e">
        <f>IF(#REF!="",0,COUNTIF(AX$6:AX$36,AX27))</f>
        <v>#REF!</v>
      </c>
      <c r="CB27" s="7">
        <f>IF(T36="",0,COUNTIF(AY$6:AY$36,AY27))</f>
        <v>5</v>
      </c>
      <c r="CC27" s="7">
        <f>IF(U27="",0,COUNTIF(AZ$6:AZ$36,AZ27))</f>
        <v>17</v>
      </c>
      <c r="CD27" s="7">
        <f>IF(V27="",0,COUNTIF(BA$6:BA$36,BA27))</f>
        <v>30</v>
      </c>
      <c r="CE27" s="7" t="e">
        <f>IF(#REF!="",0,COUNTIF(BB$6:BB$36,BB27))</f>
        <v>#REF!</v>
      </c>
      <c r="CF27" s="7">
        <f>IF(Z27="",0,COUNTIF(BC$6:BC$36,BC27))</f>
        <v>1</v>
      </c>
      <c r="CG27" s="7">
        <f>IF(AA27="",0,COUNTIF(BD$6:BD$36,BD27))</f>
        <v>1</v>
      </c>
      <c r="CH27" s="7">
        <f>IF(AC27="",0,COUNTIF(BE$6:BE$36,BE27))</f>
        <v>20</v>
      </c>
      <c r="CI27" s="7">
        <f>IF(AD27="",0,COUNTIF(BF$6:BF$36,BF27))</f>
        <v>8</v>
      </c>
      <c r="CJ27" s="7" t="e">
        <f>IF(#REF!="",0,COUNTIF(BG$6:BG$36,BG27))</f>
        <v>#REF!</v>
      </c>
      <c r="CK27" s="7" t="e">
        <f>IF(#REF!="",0,COUNTIF(BH$6:BH$36,BH27))</f>
        <v>#REF!</v>
      </c>
      <c r="CL27" s="7" t="e">
        <f>IF(#REF!="",0,COUNTIF(BI$6:BI$36,BI27))</f>
        <v>#REF!</v>
      </c>
      <c r="CM27" s="7" t="e">
        <f>IF(#REF!="",0,COUNTIF(BJ$6:BJ$36,BJ27))</f>
        <v>#REF!</v>
      </c>
      <c r="CN27" s="7">
        <f>IF(AH27="",0,COUNTIF(BK$6:BK$36,BK27))</f>
        <v>1</v>
      </c>
      <c r="CO27" s="7">
        <f t="shared" si="18"/>
        <v>0</v>
      </c>
    </row>
    <row r="28" spans="1:93" ht="17.25" customHeight="1">
      <c r="A28" s="522" t="s">
        <v>86</v>
      </c>
      <c r="B28" s="4"/>
      <c r="C28" s="4"/>
      <c r="D28" s="4"/>
      <c r="E28" s="45">
        <f>COUNTA(G28:AG28)</f>
        <v>27</v>
      </c>
      <c r="F28" s="63" t="s">
        <v>449</v>
      </c>
      <c r="G28" s="444" t="s">
        <v>187</v>
      </c>
      <c r="H28" s="444" t="s">
        <v>215</v>
      </c>
      <c r="I28" s="444" t="s">
        <v>300</v>
      </c>
      <c r="J28" s="449" t="s">
        <v>390</v>
      </c>
      <c r="K28" s="446" t="s">
        <v>386</v>
      </c>
      <c r="L28" s="444" t="s">
        <v>252</v>
      </c>
      <c r="M28" s="444" t="s">
        <v>354</v>
      </c>
      <c r="N28" s="444" t="s">
        <v>354</v>
      </c>
      <c r="O28" s="443" t="s">
        <v>215</v>
      </c>
      <c r="P28" s="448" t="s">
        <v>170</v>
      </c>
      <c r="Q28" s="444" t="s">
        <v>252</v>
      </c>
      <c r="R28" s="444" t="s">
        <v>386</v>
      </c>
      <c r="S28" s="444" t="s">
        <v>442</v>
      </c>
      <c r="T28" s="449" t="s">
        <v>300</v>
      </c>
      <c r="U28" s="446" t="s">
        <v>170</v>
      </c>
      <c r="V28" s="444" t="s">
        <v>170</v>
      </c>
      <c r="W28" s="444" t="s">
        <v>354</v>
      </c>
      <c r="X28" s="444" t="s">
        <v>275</v>
      </c>
      <c r="Y28" s="443" t="s">
        <v>390</v>
      </c>
      <c r="Z28" s="448" t="s">
        <v>215</v>
      </c>
      <c r="AA28" s="444" t="s">
        <v>215</v>
      </c>
      <c r="AB28" s="444" t="s">
        <v>252</v>
      </c>
      <c r="AC28" s="444" t="s">
        <v>170</v>
      </c>
      <c r="AD28" s="449" t="s">
        <v>170</v>
      </c>
      <c r="AE28" s="446" t="s">
        <v>300</v>
      </c>
      <c r="AF28" s="444" t="s">
        <v>121</v>
      </c>
      <c r="AG28" s="444" t="s">
        <v>452</v>
      </c>
      <c r="AH28" s="527"/>
      <c r="AI28" s="526"/>
      <c r="AJ28" s="6" t="str">
        <f>IF(AA28="","",IF(MID(AA28,5,1)=" ",TRIM(LEFT(AA28,4)),TRIM(LEFT(AA28,5))))</f>
        <v>12A1</v>
      </c>
      <c r="AK28" s="6" t="str">
        <f aca="true" t="shared" si="22" ref="AK28:AP28">IF(AB28="","",IF(MID(AB28,5,1)=" ",TRIM(LEFT(AB28,4)),TRIM(LEFT(AB28,5))))</f>
        <v>12A1</v>
      </c>
      <c r="AL28" s="6" t="e">
        <f>IF(#REF!="","",IF(MID(#REF!,5,1)=" ",TRIM(LEFT(#REF!,4)),TRIM(LEFT(#REF!,5))))</f>
        <v>#REF!</v>
      </c>
      <c r="AM28" s="6" t="e">
        <f>IF(#REF!="","",IF(MID(#REF!,5,1)=" ",TRIM(LEFT(#REF!,4)),TRIM(LEFT(#REF!,5))))</f>
        <v>#REF!</v>
      </c>
      <c r="AN28" s="6" t="str">
        <f t="shared" si="22"/>
        <v>12A1</v>
      </c>
      <c r="AO28" s="6" t="str">
        <f t="shared" si="22"/>
        <v>12A1</v>
      </c>
      <c r="AP28" s="6" t="str">
        <f t="shared" si="22"/>
        <v>SH</v>
      </c>
      <c r="AQ28" s="6">
        <f t="shared" si="13"/>
      </c>
      <c r="AR28" s="6">
        <f t="shared" si="13"/>
      </c>
      <c r="AS28" s="6" t="str">
        <f t="shared" si="13"/>
        <v>12A1</v>
      </c>
      <c r="AT28" s="6" t="str">
        <f t="shared" si="13"/>
        <v>12A1</v>
      </c>
      <c r="AU28" s="6" t="e">
        <f t="shared" si="13"/>
        <v>#REF!</v>
      </c>
      <c r="AV28" s="6" t="e">
        <f t="shared" si="13"/>
        <v>#REF!</v>
      </c>
      <c r="AW28" s="6" t="str">
        <f t="shared" si="13"/>
        <v>12A1</v>
      </c>
      <c r="AX28" s="6" t="str">
        <f t="shared" si="13"/>
        <v>12A1</v>
      </c>
      <c r="AY28" s="6" t="str">
        <f t="shared" si="13"/>
        <v>SH</v>
      </c>
      <c r="AZ28" s="6">
        <f t="shared" si="13"/>
      </c>
      <c r="BA28" s="6">
        <f t="shared" si="20"/>
      </c>
      <c r="BB28" s="6" t="str">
        <f t="shared" si="20"/>
        <v>12A1</v>
      </c>
      <c r="BC28" s="6" t="str">
        <f t="shared" si="20"/>
        <v>12A1</v>
      </c>
      <c r="BD28" s="6" t="e">
        <f t="shared" si="20"/>
        <v>#REF!</v>
      </c>
      <c r="BE28" s="6" t="e">
        <f t="shared" si="20"/>
        <v>#REF!</v>
      </c>
      <c r="BF28" s="6" t="str">
        <f t="shared" si="20"/>
        <v>12A1</v>
      </c>
      <c r="BG28" s="6" t="str">
        <f t="shared" si="20"/>
        <v>12A1</v>
      </c>
      <c r="BH28" s="6" t="str">
        <f t="shared" si="20"/>
        <v>SH</v>
      </c>
      <c r="BI28" s="6">
        <f t="shared" si="20"/>
      </c>
      <c r="BJ28" s="6">
        <f t="shared" si="20"/>
      </c>
      <c r="BK28" s="6" t="str">
        <f t="shared" si="20"/>
        <v>12A1</v>
      </c>
      <c r="BL28" s="6" t="str">
        <f t="shared" si="20"/>
        <v>12A1</v>
      </c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7.25" customHeight="1">
      <c r="A29" s="522" t="s">
        <v>59</v>
      </c>
      <c r="B29" s="4"/>
      <c r="C29" s="4"/>
      <c r="D29" s="4"/>
      <c r="E29" s="45">
        <f>COUNTA(G29:AG29)</f>
        <v>27</v>
      </c>
      <c r="F29" s="63" t="s">
        <v>449</v>
      </c>
      <c r="G29" s="444" t="s">
        <v>322</v>
      </c>
      <c r="H29" s="444" t="s">
        <v>146</v>
      </c>
      <c r="I29" s="444" t="s">
        <v>146</v>
      </c>
      <c r="J29" s="449" t="s">
        <v>212</v>
      </c>
      <c r="K29" s="446" t="s">
        <v>248</v>
      </c>
      <c r="L29" s="444" t="s">
        <v>382</v>
      </c>
      <c r="M29" s="444" t="s">
        <v>193</v>
      </c>
      <c r="N29" s="444" t="s">
        <v>146</v>
      </c>
      <c r="O29" s="443" t="s">
        <v>146</v>
      </c>
      <c r="P29" s="448" t="s">
        <v>322</v>
      </c>
      <c r="Q29" s="444" t="s">
        <v>348</v>
      </c>
      <c r="R29" s="444" t="s">
        <v>394</v>
      </c>
      <c r="S29" s="444" t="s">
        <v>248</v>
      </c>
      <c r="T29" s="449" t="s">
        <v>248</v>
      </c>
      <c r="U29" s="446" t="s">
        <v>322</v>
      </c>
      <c r="V29" s="444" t="s">
        <v>433</v>
      </c>
      <c r="W29" s="444" t="s">
        <v>382</v>
      </c>
      <c r="X29" s="444" t="s">
        <v>212</v>
      </c>
      <c r="Y29" s="443" t="s">
        <v>212</v>
      </c>
      <c r="Z29" s="448" t="s">
        <v>146</v>
      </c>
      <c r="AA29" s="444" t="s">
        <v>269</v>
      </c>
      <c r="AB29" s="444" t="s">
        <v>123</v>
      </c>
      <c r="AC29" s="444" t="s">
        <v>348</v>
      </c>
      <c r="AD29" s="449" t="s">
        <v>348</v>
      </c>
      <c r="AE29" s="446" t="s">
        <v>212</v>
      </c>
      <c r="AF29" s="444" t="s">
        <v>394</v>
      </c>
      <c r="AG29" s="444" t="s">
        <v>452</v>
      </c>
      <c r="AH29" s="444"/>
      <c r="AI29" s="462"/>
      <c r="AJ29" s="6" t="e">
        <f>IF(#REF!="","",IF(MID(#REF!,5,1)=" ",TRIM(LEFT(#REF!,4)),TRIM(LEFT(#REF!,5))))</f>
        <v>#REF!</v>
      </c>
      <c r="AK29" s="6" t="e">
        <f>IF(#REF!="","",IF(MID(#REF!,5,1)=" ",TRIM(LEFT(#REF!,4)),TRIM(LEFT(#REF!,5))))</f>
        <v>#REF!</v>
      </c>
      <c r="AL29" s="6" t="e">
        <f>IF(#REF!="","",IF(MID(#REF!,5,1)=" ",TRIM(LEFT(#REF!,4)),TRIM(LEFT(#REF!,5))))</f>
        <v>#REF!</v>
      </c>
      <c r="AM29" s="6" t="e">
        <f>IF(#REF!="","",IF(MID(#REF!,5,1)=" ",TRIM(LEFT(#REF!,4)),TRIM(LEFT(#REF!,5))))</f>
        <v>#REF!</v>
      </c>
      <c r="AN29" s="6" t="e">
        <f>IF(#REF!="","",IF(MID(#REF!,5,1)=" ",TRIM(LEFT(#REF!,4)),TRIM(LEFT(#REF!,5))))</f>
        <v>#REF!</v>
      </c>
      <c r="AO29" s="6" t="str">
        <f>IF(AE29="","",IF(MID(AE29,5,1)=" ",TRIM(LEFT(AE29,4)),TRIM(LEFT(AE29,5))))</f>
        <v>12A2</v>
      </c>
      <c r="AP29" s="6" t="str">
        <f>IF(AF29="","",IF(MID(AF29,5,1)=" ",TRIM(LEFT(AF29,4)),TRIM(LEFT(AF29,5))))</f>
        <v>12A2</v>
      </c>
      <c r="AQ29" s="6" t="str">
        <f>IF(AG29="","",IF(MID(AG29,5,1)=" ",TRIM(LEFT(AG29,4)),TRIM(LEFT(AG29,5))))</f>
        <v>SH</v>
      </c>
      <c r="AR29" s="6">
        <f t="shared" si="13"/>
      </c>
      <c r="AS29" s="6" t="e">
        <f t="shared" si="13"/>
        <v>#REF!</v>
      </c>
      <c r="AT29" s="6" t="e">
        <f t="shared" si="13"/>
        <v>#REF!</v>
      </c>
      <c r="AU29" s="6" t="e">
        <f t="shared" si="13"/>
        <v>#REF!</v>
      </c>
      <c r="AV29" s="6" t="e">
        <f t="shared" si="13"/>
        <v>#REF!</v>
      </c>
      <c r="AW29" s="6" t="e">
        <f t="shared" si="13"/>
        <v>#REF!</v>
      </c>
      <c r="AX29" s="6" t="str">
        <f t="shared" si="13"/>
        <v>12A2</v>
      </c>
      <c r="AY29" s="6" t="str">
        <f t="shared" si="13"/>
        <v>12A2</v>
      </c>
      <c r="AZ29" s="6" t="str">
        <f t="shared" si="13"/>
        <v>SH</v>
      </c>
      <c r="BA29" s="6">
        <f t="shared" si="20"/>
      </c>
      <c r="BB29" s="6" t="e">
        <f t="shared" si="20"/>
        <v>#REF!</v>
      </c>
      <c r="BC29" s="6" t="e">
        <f t="shared" si="20"/>
        <v>#REF!</v>
      </c>
      <c r="BD29" s="6" t="e">
        <f t="shared" si="20"/>
        <v>#REF!</v>
      </c>
      <c r="BE29" s="6" t="e">
        <f t="shared" si="20"/>
        <v>#REF!</v>
      </c>
      <c r="BF29" s="6" t="e">
        <f t="shared" si="20"/>
        <v>#REF!</v>
      </c>
      <c r="BG29" s="6" t="str">
        <f t="shared" si="20"/>
        <v>12A2</v>
      </c>
      <c r="BH29" s="6" t="str">
        <f t="shared" si="20"/>
        <v>12A2</v>
      </c>
      <c r="BI29" s="6" t="str">
        <f t="shared" si="20"/>
        <v>SH</v>
      </c>
      <c r="BJ29" s="6">
        <f t="shared" si="20"/>
      </c>
      <c r="BK29" s="6" t="e">
        <f t="shared" si="20"/>
        <v>#REF!</v>
      </c>
      <c r="BL29" s="6" t="e">
        <f t="shared" si="20"/>
        <v>#REF!</v>
      </c>
      <c r="BM29" s="7">
        <f>IF(G29="",0,COUNTIF(AJ$6:AJ$36,AJ29))</f>
        <v>5</v>
      </c>
      <c r="BN29" s="7">
        <f>IF(AC29="",0,COUNTIF(AK$6:AK$36,AK29))</f>
        <v>3</v>
      </c>
      <c r="BO29" s="7" t="e">
        <f>IF(#REF!="",0,COUNTIF(AL$6:AL$36,AL29))</f>
        <v>#REF!</v>
      </c>
      <c r="BP29" s="7" t="e">
        <f>IF(#REF!="",0,COUNTIF(AM$6:AM$36,AM29))</f>
        <v>#REF!</v>
      </c>
      <c r="BQ29" s="7">
        <f>IF(AD29="",0,COUNTIF(AN$6:AN$36,AN29))</f>
        <v>8</v>
      </c>
      <c r="BR29" s="7">
        <f>IF(P29="",0,COUNTIF(AO$6:AO$36,AO29))</f>
        <v>1</v>
      </c>
      <c r="BS29" s="7" t="e">
        <f>IF(#REF!="",0,COUNTIF(AP$6:AP$36,AP29))</f>
        <v>#REF!</v>
      </c>
      <c r="BT29" s="7">
        <f>IF(N29="",0,COUNTIF(AQ$6:AQ$36,AQ29))</f>
        <v>17</v>
      </c>
      <c r="BU29" s="7" t="e">
        <f>IF(#REF!="",0,COUNTIF(AR$6:AR$36,AR29))</f>
        <v>#REF!</v>
      </c>
      <c r="BV29" s="7">
        <f>IF(M29="",0,COUNTIF(AS$6:AS$36,AS29))</f>
        <v>5</v>
      </c>
      <c r="BW29" s="7">
        <f>IF(Q29="",0,COUNTIF(AT$6:AT$36,AT29))</f>
        <v>3</v>
      </c>
      <c r="BX29" s="7">
        <f>IF(S29="",0,COUNTIF(AU$6:AU$36,AU29))</f>
        <v>7</v>
      </c>
      <c r="BY29" s="7" t="e">
        <f>IF(#REF!="",0,COUNTIF(AV$6:AV$36,AV29))</f>
        <v>#REF!</v>
      </c>
      <c r="BZ29" s="7" t="e">
        <f>IF(#REF!="",0,COUNTIF(AW$6:AW$36,AW29))</f>
        <v>#REF!</v>
      </c>
      <c r="CA29" s="7">
        <f aca="true" t="shared" si="23" ref="CA29:CF29">IF(U29="",0,COUNTIF(AX$6:AX$36,AX29))</f>
        <v>1</v>
      </c>
      <c r="CB29" s="7">
        <f t="shared" si="23"/>
        <v>1</v>
      </c>
      <c r="CC29" s="7">
        <f t="shared" si="23"/>
        <v>17</v>
      </c>
      <c r="CD29" s="7">
        <f t="shared" si="23"/>
        <v>30</v>
      </c>
      <c r="CE29" s="7">
        <f t="shared" si="23"/>
        <v>5</v>
      </c>
      <c r="CF29" s="7">
        <f t="shared" si="23"/>
        <v>3</v>
      </c>
      <c r="CG29" s="7" t="e">
        <f>IF(#REF!="",0,COUNTIF(BD$6:BD$36,BD29))</f>
        <v>#REF!</v>
      </c>
      <c r="CH29" s="7" t="e">
        <f>IF(#REF!="",0,COUNTIF(BE$6:BE$36,BE29))</f>
        <v>#REF!</v>
      </c>
      <c r="CI29" s="7" t="e">
        <f>IF(#REF!="",0,COUNTIF(BF$6:BF$36,BF29))</f>
        <v>#REF!</v>
      </c>
      <c r="CJ29" s="7" t="e">
        <f>IF(#REF!="",0,COUNTIF(BG$6:BG$36,BG29))</f>
        <v>#REF!</v>
      </c>
      <c r="CK29" s="7" t="e">
        <f>IF(#REF!="",0,COUNTIF(BH$6:BH$36,BH29))</f>
        <v>#REF!</v>
      </c>
      <c r="CL29" s="7">
        <f>IF(AE29="",0,COUNTIF(BI$6:BI$36,BI29))</f>
        <v>17</v>
      </c>
      <c r="CM29" s="7">
        <f>IF(AF29="",0,COUNTIF(BJ$6:BJ$36,BJ29))</f>
        <v>30</v>
      </c>
      <c r="CN29" s="7">
        <f>IF(AG29="",0,COUNTIF(BK$6:BK$36,BK29))</f>
        <v>5</v>
      </c>
      <c r="CO29" s="7">
        <f aca="true" t="shared" si="24" ref="CO29:CO37">IF(AI29="",0,COUNTIF(BL$6:BL$36,BL29))</f>
        <v>0</v>
      </c>
    </row>
    <row r="30" spans="1:93" ht="17.25" customHeight="1">
      <c r="A30" s="522" t="s">
        <v>87</v>
      </c>
      <c r="B30" s="4"/>
      <c r="C30" s="4"/>
      <c r="D30" s="4"/>
      <c r="E30" s="45">
        <f>COUNTA(G30:AF30)</f>
        <v>25</v>
      </c>
      <c r="F30" s="63" t="s">
        <v>449</v>
      </c>
      <c r="G30" s="444" t="s">
        <v>277</v>
      </c>
      <c r="H30" s="444" t="s">
        <v>184</v>
      </c>
      <c r="I30" s="444" t="s">
        <v>213</v>
      </c>
      <c r="J30" s="451"/>
      <c r="K30" s="446" t="s">
        <v>165</v>
      </c>
      <c r="L30" s="444" t="s">
        <v>165</v>
      </c>
      <c r="M30" s="444" t="s">
        <v>342</v>
      </c>
      <c r="N30" s="444" t="s">
        <v>342</v>
      </c>
      <c r="O30" s="443" t="s">
        <v>313</v>
      </c>
      <c r="P30" s="448" t="s">
        <v>372</v>
      </c>
      <c r="Q30" s="444" t="s">
        <v>445</v>
      </c>
      <c r="R30" s="444" t="s">
        <v>165</v>
      </c>
      <c r="S30" s="444" t="s">
        <v>388</v>
      </c>
      <c r="T30" s="449" t="s">
        <v>259</v>
      </c>
      <c r="U30" s="446" t="s">
        <v>213</v>
      </c>
      <c r="V30" s="444" t="s">
        <v>213</v>
      </c>
      <c r="W30" s="444" t="s">
        <v>313</v>
      </c>
      <c r="X30" s="444" t="s">
        <v>259</v>
      </c>
      <c r="Y30" s="443" t="s">
        <v>259</v>
      </c>
      <c r="Z30" s="448" t="s">
        <v>372</v>
      </c>
      <c r="AA30" s="444" t="s">
        <v>126</v>
      </c>
      <c r="AB30" s="444" t="s">
        <v>342</v>
      </c>
      <c r="AC30" s="444" t="s">
        <v>388</v>
      </c>
      <c r="AD30" s="449" t="s">
        <v>213</v>
      </c>
      <c r="AE30" s="446" t="s">
        <v>165</v>
      </c>
      <c r="AF30" s="444" t="s">
        <v>165</v>
      </c>
      <c r="AG30" s="444" t="s">
        <v>452</v>
      </c>
      <c r="AH30" s="527"/>
      <c r="AI30" s="462"/>
      <c r="AJ30" s="6" t="str">
        <f>IF(K30="","",IF(MID(K30,5,1)=" ",TRIM(LEFT(K30,4)),TRIM(LEFT(K30,5))))</f>
        <v>12A3</v>
      </c>
      <c r="AK30" s="6" t="str">
        <f>IF(AG30="","",IF(MID(AG30,5,1)=" ",TRIM(LEFT(AG30,4)),TRIM(LEFT(AG30,5))))</f>
        <v>SH</v>
      </c>
      <c r="AL30" s="6" t="str">
        <f>IF(V30="","",IF(MID(V30,5,1)=" ",TRIM(LEFT(V30,4)),TRIM(LEFT(V30,5))))</f>
        <v>12A3</v>
      </c>
      <c r="AM30" s="6" t="e">
        <f>IF(#REF!="","",IF(MID(#REF!,5,1)=" ",TRIM(LEFT(#REF!,4)),TRIM(LEFT(#REF!,5))))</f>
        <v>#REF!</v>
      </c>
      <c r="AN30" s="6" t="str">
        <f>IF(AE30="","",IF(MID(AE30,5,1)=" ",TRIM(LEFT(AE30,4)),TRIM(LEFT(AE30,5))))</f>
        <v>12A3</v>
      </c>
      <c r="AO30" s="6" t="str">
        <f>IF(AF30="","",IF(MID(AF30,5,1)=" ",TRIM(LEFT(AF30,4)),TRIM(LEFT(AF30,5))))</f>
        <v>12A3</v>
      </c>
      <c r="AP30" s="6" t="e">
        <f>IF(#REF!="","",IF(MID(#REF!,5,1)=" ",TRIM(LEFT(#REF!,4)),TRIM(LEFT(#REF!,5))))</f>
        <v>#REF!</v>
      </c>
      <c r="AQ30" s="6">
        <f t="shared" si="13"/>
      </c>
      <c r="AR30" s="6">
        <f t="shared" si="13"/>
      </c>
      <c r="AS30" s="6" t="str">
        <f t="shared" si="13"/>
        <v>12A3</v>
      </c>
      <c r="AT30" s="6" t="str">
        <f t="shared" si="13"/>
        <v>SH</v>
      </c>
      <c r="AU30" s="6" t="str">
        <f t="shared" si="13"/>
        <v>12A3</v>
      </c>
      <c r="AV30" s="6" t="e">
        <f t="shared" si="13"/>
        <v>#REF!</v>
      </c>
      <c r="AW30" s="6" t="str">
        <f t="shared" si="13"/>
        <v>12A3</v>
      </c>
      <c r="AX30" s="6" t="str">
        <f t="shared" si="13"/>
        <v>12A3</v>
      </c>
      <c r="AY30" s="6" t="e">
        <f t="shared" si="13"/>
        <v>#REF!</v>
      </c>
      <c r="AZ30" s="6">
        <f t="shared" si="13"/>
      </c>
      <c r="BA30" s="6">
        <f t="shared" si="20"/>
      </c>
      <c r="BB30" s="6" t="str">
        <f t="shared" si="20"/>
        <v>12A3</v>
      </c>
      <c r="BC30" s="6" t="str">
        <f t="shared" si="20"/>
        <v>SH</v>
      </c>
      <c r="BD30" s="6" t="str">
        <f t="shared" si="20"/>
        <v>12A3</v>
      </c>
      <c r="BE30" s="6" t="e">
        <f t="shared" si="20"/>
        <v>#REF!</v>
      </c>
      <c r="BF30" s="6" t="str">
        <f t="shared" si="20"/>
        <v>12A3</v>
      </c>
      <c r="BG30" s="6" t="str">
        <f t="shared" si="20"/>
        <v>12A3</v>
      </c>
      <c r="BH30" s="6" t="e">
        <f t="shared" si="20"/>
        <v>#REF!</v>
      </c>
      <c r="BI30" s="6">
        <f t="shared" si="20"/>
      </c>
      <c r="BJ30" s="6">
        <f t="shared" si="20"/>
      </c>
      <c r="BK30" s="6" t="str">
        <f t="shared" si="20"/>
        <v>12A3</v>
      </c>
      <c r="BL30" s="6" t="str">
        <f t="shared" si="20"/>
        <v>SH</v>
      </c>
      <c r="BM30" s="7">
        <f>IF(G30="",0,COUNTIF(AJ$6:AJ$36,AJ30))</f>
        <v>1</v>
      </c>
      <c r="BN30" s="7" t="e">
        <f>IF(#REF!="",0,COUNTIF(AK$6:AK$36,AK30))</f>
        <v>#REF!</v>
      </c>
      <c r="BO30" s="7">
        <f>IF(I30="",0,COUNTIF(AL$6:AL$36,AL30))</f>
        <v>1</v>
      </c>
      <c r="BP30" s="7">
        <f>IF(J30="",0,COUNTIF(AM$6:AM$36,AM30))</f>
        <v>0</v>
      </c>
      <c r="BQ30" s="7" t="e">
        <f>IF(#REF!="",0,COUNTIF(AN$6:AN$36,AN30))</f>
        <v>#REF!</v>
      </c>
      <c r="BR30" s="7" t="e">
        <f>IF(#REF!="",0,COUNTIF(AO$6:AO$36,AO30))</f>
        <v>#REF!</v>
      </c>
      <c r="BS30" s="7">
        <f>IF(N30="",0,COUNTIF(AP$6:AP$36,AP30))</f>
        <v>5</v>
      </c>
      <c r="BT30" s="7" t="e">
        <f>IF(#REF!="",0,COUNTIF(AQ$6:AQ$36,AQ30))</f>
        <v>#REF!</v>
      </c>
      <c r="BU30" s="7" t="e">
        <f>IF(#REF!="",0,COUNTIF(AR$6:AR$36,AR30))</f>
        <v>#REF!</v>
      </c>
      <c r="BV30" s="7">
        <f>IF(AF30="",0,COUNTIF(AS$6:AS$36,AS30))</f>
        <v>1</v>
      </c>
      <c r="BW30" s="7">
        <f>IF(AE30="",0,COUNTIF(AT$6:AT$36,AT30))</f>
        <v>1</v>
      </c>
      <c r="BX30" s="7">
        <f>IF(L30="",0,COUNTIF(AU$6:AU$36,AU30))</f>
        <v>1</v>
      </c>
      <c r="BY30" s="7">
        <f>IF(P30="",0,COUNTIF(AV$6:AV$36,AV30))</f>
        <v>20</v>
      </c>
      <c r="BZ30" s="7" t="e">
        <f>IF(#REF!="",0,COUNTIF(AW$6:AW$36,AW30))</f>
        <v>#REF!</v>
      </c>
      <c r="CA30" s="7" t="e">
        <f>IF(#REF!="",0,COUNTIF(AX$6:AX$36,AX30))</f>
        <v>#REF!</v>
      </c>
      <c r="CB30" s="7">
        <f>IF(AC30="",0,COUNTIF(AY$6:AY$36,AY30))</f>
        <v>5</v>
      </c>
      <c r="CC30" s="7">
        <f>IF(W30="",0,COUNTIF(AZ$6:AZ$36,AZ30))</f>
        <v>10</v>
      </c>
      <c r="CD30" s="7">
        <f>IF(X30="",0,COUNTIF(BA$6:BA$36,BA30))</f>
        <v>30</v>
      </c>
      <c r="CE30" s="7" t="e">
        <f>IF(#REF!="",0,COUNTIF(BB$6:BB$36,BB30))</f>
        <v>#REF!</v>
      </c>
      <c r="CF30" s="7" t="e">
        <f>IF(#REF!="",0,COUNTIF(BC$6:BC$36,BC30))</f>
        <v>#REF!</v>
      </c>
      <c r="CG30" s="7" t="e">
        <f>IF(#REF!="",0,COUNTIF(BD$6:BD$36,BD30))</f>
        <v>#REF!</v>
      </c>
      <c r="CH30" s="7">
        <f>IF(AG30="",0,COUNTIF(BE$6:BE$36,BE30))</f>
        <v>20</v>
      </c>
      <c r="CI30" s="7">
        <f>IF(V30="",0,COUNTIF(BF$6:BF$36,BF30))</f>
        <v>1</v>
      </c>
      <c r="CJ30" s="7" t="e">
        <f>IF(#REF!="",0,COUNTIF(BG$6:BG$36,BG30))</f>
        <v>#REF!</v>
      </c>
      <c r="CK30" s="7" t="e">
        <f>IF(#REF!="",0,COUNTIF(BH$6:BH$36,BH30))</f>
        <v>#REF!</v>
      </c>
      <c r="CL30" s="7" t="e">
        <f>IF(#REF!="",0,COUNTIF(BI$6:BI$36,BI30))</f>
        <v>#REF!</v>
      </c>
      <c r="CM30" s="7" t="e">
        <f>IF(#REF!="",0,COUNTIF(BJ$6:BJ$36,BJ30))</f>
        <v>#REF!</v>
      </c>
      <c r="CN30" s="7">
        <f aca="true" t="shared" si="25" ref="CN30:CN37">IF(AH30="",0,COUNTIF(BK$6:BK$36,BK30))</f>
        <v>0</v>
      </c>
      <c r="CO30" s="7">
        <f t="shared" si="24"/>
        <v>0</v>
      </c>
    </row>
    <row r="31" spans="1:93" ht="17.25" customHeight="1">
      <c r="A31" s="522" t="s">
        <v>63</v>
      </c>
      <c r="B31" s="4"/>
      <c r="C31" s="4"/>
      <c r="D31" s="4"/>
      <c r="E31" s="45">
        <f>COUNTA(G31:AG31)</f>
        <v>26</v>
      </c>
      <c r="F31" s="63" t="s">
        <v>449</v>
      </c>
      <c r="G31" s="444" t="s">
        <v>158</v>
      </c>
      <c r="H31" s="444" t="s">
        <v>158</v>
      </c>
      <c r="I31" s="444" t="s">
        <v>402</v>
      </c>
      <c r="J31" s="461"/>
      <c r="K31" s="446" t="s">
        <v>349</v>
      </c>
      <c r="L31" s="444" t="s">
        <v>319</v>
      </c>
      <c r="M31" s="444" t="s">
        <v>263</v>
      </c>
      <c r="N31" s="444" t="s">
        <v>263</v>
      </c>
      <c r="O31" s="443" t="s">
        <v>385</v>
      </c>
      <c r="P31" s="448" t="s">
        <v>263</v>
      </c>
      <c r="Q31" s="444" t="s">
        <v>124</v>
      </c>
      <c r="R31" s="444" t="s">
        <v>158</v>
      </c>
      <c r="S31" s="444" t="s">
        <v>158</v>
      </c>
      <c r="T31" s="449" t="s">
        <v>434</v>
      </c>
      <c r="U31" s="446" t="s">
        <v>319</v>
      </c>
      <c r="V31" s="444" t="s">
        <v>385</v>
      </c>
      <c r="W31" s="444" t="s">
        <v>223</v>
      </c>
      <c r="X31" s="444" t="s">
        <v>223</v>
      </c>
      <c r="Y31" s="443" t="s">
        <v>349</v>
      </c>
      <c r="Z31" s="448" t="s">
        <v>200</v>
      </c>
      <c r="AA31" s="444" t="s">
        <v>349</v>
      </c>
      <c r="AB31" s="444" t="s">
        <v>402</v>
      </c>
      <c r="AC31" s="444" t="s">
        <v>266</v>
      </c>
      <c r="AD31" s="449" t="s">
        <v>158</v>
      </c>
      <c r="AE31" s="446" t="s">
        <v>223</v>
      </c>
      <c r="AF31" s="444" t="s">
        <v>223</v>
      </c>
      <c r="AG31" s="444" t="s">
        <v>452</v>
      </c>
      <c r="AH31" s="528"/>
      <c r="AI31" s="462"/>
      <c r="AJ31" s="6" t="str">
        <f>IF(AA31="","",IF(MID(AA31,5,1)=" ",TRIM(LEFT(AA31,4)),TRIM(LEFT(AA31,5))))</f>
        <v>12A4</v>
      </c>
      <c r="AK31" s="6" t="str">
        <f>IF(AB31="","",IF(MID(AB31,5,1)=" ",TRIM(LEFT(AB31,4)),TRIM(LEFT(AB31,5))))</f>
        <v>12A4</v>
      </c>
      <c r="AL31" s="6" t="str">
        <f>IF(X31="","",IF(MID(X31,5,1)=" ",TRIM(LEFT(X31,4)),TRIM(LEFT(X31,5))))</f>
        <v>12A4</v>
      </c>
      <c r="AM31" s="6" t="e">
        <f>IF(#REF!="","",IF(MID(#REF!,5,1)=" ",TRIM(LEFT(#REF!,4)),TRIM(LEFT(#REF!,5))))</f>
        <v>#REF!</v>
      </c>
      <c r="AN31" s="6" t="str">
        <f aca="true" t="shared" si="26" ref="AN31:AZ36">IF(AE31="","",IF(MID(AE31,5,1)=" ",TRIM(LEFT(AE31,4)),TRIM(LEFT(AE31,5))))</f>
        <v>12A4</v>
      </c>
      <c r="AO31" s="6" t="str">
        <f t="shared" si="26"/>
        <v>12A4</v>
      </c>
      <c r="AP31" s="6" t="str">
        <f t="shared" si="26"/>
        <v>SH</v>
      </c>
      <c r="AQ31" s="6">
        <f t="shared" si="13"/>
      </c>
      <c r="AR31" s="6">
        <f t="shared" si="13"/>
      </c>
      <c r="AS31" s="6" t="str">
        <f t="shared" si="13"/>
        <v>12A4</v>
      </c>
      <c r="AT31" s="6" t="str">
        <f t="shared" si="13"/>
        <v>12A4</v>
      </c>
      <c r="AU31" s="6" t="str">
        <f t="shared" si="13"/>
        <v>12A4</v>
      </c>
      <c r="AV31" s="6" t="e">
        <f t="shared" si="13"/>
        <v>#REF!</v>
      </c>
      <c r="AW31" s="6" t="str">
        <f t="shared" si="13"/>
        <v>12A4</v>
      </c>
      <c r="AX31" s="6" t="str">
        <f t="shared" si="13"/>
        <v>12A4</v>
      </c>
      <c r="AY31" s="6" t="str">
        <f t="shared" si="13"/>
        <v>SH</v>
      </c>
      <c r="AZ31" s="6">
        <f t="shared" si="13"/>
      </c>
      <c r="BA31" s="6">
        <f t="shared" si="20"/>
      </c>
      <c r="BB31" s="6" t="str">
        <f t="shared" si="20"/>
        <v>12A4</v>
      </c>
      <c r="BC31" s="6" t="str">
        <f t="shared" si="20"/>
        <v>12A4</v>
      </c>
      <c r="BD31" s="6" t="str">
        <f t="shared" si="20"/>
        <v>12A4</v>
      </c>
      <c r="BE31" s="6" t="e">
        <f t="shared" si="20"/>
        <v>#REF!</v>
      </c>
      <c r="BF31" s="6" t="str">
        <f t="shared" si="20"/>
        <v>12A4</v>
      </c>
      <c r="BG31" s="6" t="str">
        <f t="shared" si="20"/>
        <v>12A4</v>
      </c>
      <c r="BH31" s="6" t="str">
        <f t="shared" si="20"/>
        <v>SH</v>
      </c>
      <c r="BI31" s="6">
        <f t="shared" si="20"/>
      </c>
      <c r="BJ31" s="6">
        <f t="shared" si="20"/>
      </c>
      <c r="BK31" s="6" t="str">
        <f t="shared" si="20"/>
        <v>12A4</v>
      </c>
      <c r="BL31" s="6" t="str">
        <f t="shared" si="20"/>
        <v>12A4</v>
      </c>
      <c r="BM31" s="7">
        <f>IF(G31="",0,COUNTIF(AJ$6:AJ$36,AJ31))</f>
        <v>1</v>
      </c>
      <c r="BN31" s="7">
        <f>IF(Z31="",0,COUNTIF(AK$6:AK$36,AK31))</f>
        <v>1</v>
      </c>
      <c r="BO31" s="7">
        <f>IF(I31="",0,COUNTIF(AL$6:AL$36,AL31))</f>
        <v>1</v>
      </c>
      <c r="BP31" s="7">
        <f>IF(J31="",0,COUNTIF(AM$6:AM$36,AM31))</f>
        <v>0</v>
      </c>
      <c r="BQ31" s="7" t="e">
        <f>IF(#REF!="",0,COUNTIF(AN$6:AN$36,AN31))</f>
        <v>#REF!</v>
      </c>
      <c r="BR31" s="7" t="e">
        <f>IF(#REF!="",0,COUNTIF(AO$6:AO$36,AO31))</f>
        <v>#REF!</v>
      </c>
      <c r="BS31" s="7">
        <f>IF(K31="",0,COUNTIF(AP$6:AP$36,AP31))</f>
        <v>5</v>
      </c>
      <c r="BT31" s="7">
        <f>IF(L31="",0,COUNTIF(AQ$6:AQ$36,AQ31))</f>
        <v>10</v>
      </c>
      <c r="BU31" s="7" t="e">
        <f>IF(#REF!="",0,COUNTIF(AR$6:AR$36,AR31))</f>
        <v>#REF!</v>
      </c>
      <c r="BV31" s="7">
        <f>IF(AF31="",0,COUNTIF(AS$6:AS$36,AS31))</f>
        <v>1</v>
      </c>
      <c r="BW31" s="7">
        <f>IF(AE31="",0,COUNTIF(AT$6:AT$36,AT31))</f>
        <v>1</v>
      </c>
      <c r="BX31" s="7">
        <f>IF(R31="",0,COUNTIF(AU$6:AU$36,AU31))</f>
        <v>1</v>
      </c>
      <c r="BY31" s="7">
        <f>IF(P31="",0,COUNTIF(AV$6:AV$36,AV31))</f>
        <v>20</v>
      </c>
      <c r="BZ31" s="7" t="e">
        <f>IF(#REF!="",0,COUNTIF(AW$6:AW$36,AW31))</f>
        <v>#REF!</v>
      </c>
      <c r="CA31" s="7" t="e">
        <f>IF(#REF!="",0,COUNTIF(AX$6:AX$36,AX31))</f>
        <v>#REF!</v>
      </c>
      <c r="CB31" s="7" t="e">
        <f>IF(#REF!="",0,COUNTIF(AY$6:AY$36,AY31))</f>
        <v>#REF!</v>
      </c>
      <c r="CC31" s="7">
        <f>IF(V31="",0,COUNTIF(AZ$6:AZ$36,AZ31))</f>
        <v>10</v>
      </c>
      <c r="CD31" s="7">
        <f>IF(AD31="",0,COUNTIF(BA$6:BA$36,BA31))</f>
        <v>30</v>
      </c>
      <c r="CE31" s="7">
        <f>IF(Y31="",0,COUNTIF(BB$6:BB$36,BB31))</f>
        <v>1</v>
      </c>
      <c r="CF31" s="7" t="e">
        <f>IF(#REF!="",0,COUNTIF(BC$6:BC$36,BC31))</f>
        <v>#REF!</v>
      </c>
      <c r="CG31" s="7" t="e">
        <f>IF(#REF!="",0,COUNTIF(BD$6:BD$36,BD31))</f>
        <v>#REF!</v>
      </c>
      <c r="CH31" s="7">
        <f>IF(AB31="",0,COUNTIF(BE$6:BE$36,BE31))</f>
        <v>20</v>
      </c>
      <c r="CI31" s="7">
        <f>IF(X31="",0,COUNTIF(BF$6:BF$36,BF31))</f>
        <v>1</v>
      </c>
      <c r="CJ31" s="7" t="e">
        <f>IF(#REF!="",0,COUNTIF(BG$6:BG$36,BG31))</f>
        <v>#REF!</v>
      </c>
      <c r="CK31" s="7" t="e">
        <f>IF(#REF!="",0,COUNTIF(BH$6:BH$36,BH31))</f>
        <v>#REF!</v>
      </c>
      <c r="CL31" s="7" t="e">
        <f>IF(#REF!="",0,COUNTIF(BI$6:BI$36,BI31))</f>
        <v>#REF!</v>
      </c>
      <c r="CM31" s="7">
        <f>IF(AG31="",0,COUNTIF(BJ$6:BJ$36,BJ31))</f>
        <v>30</v>
      </c>
      <c r="CN31" s="7">
        <f t="shared" si="25"/>
        <v>0</v>
      </c>
      <c r="CO31" s="7">
        <f t="shared" si="24"/>
        <v>0</v>
      </c>
    </row>
    <row r="32" spans="1:93" ht="17.25" customHeight="1">
      <c r="A32" s="522" t="s">
        <v>70</v>
      </c>
      <c r="B32" s="4"/>
      <c r="C32" s="4"/>
      <c r="D32" s="4"/>
      <c r="E32" s="45">
        <f>COUNTA(H32:AG32)</f>
        <v>25</v>
      </c>
      <c r="F32" s="63" t="s">
        <v>449</v>
      </c>
      <c r="G32" s="444" t="s">
        <v>162</v>
      </c>
      <c r="H32" s="444" t="s">
        <v>296</v>
      </c>
      <c r="I32" s="444" t="s">
        <v>447</v>
      </c>
      <c r="J32" s="461"/>
      <c r="K32" s="446" t="s">
        <v>231</v>
      </c>
      <c r="L32" s="444" t="s">
        <v>231</v>
      </c>
      <c r="M32" s="444" t="s">
        <v>364</v>
      </c>
      <c r="N32" s="444" t="s">
        <v>162</v>
      </c>
      <c r="O32" s="443" t="s">
        <v>240</v>
      </c>
      <c r="P32" s="448" t="s">
        <v>162</v>
      </c>
      <c r="Q32" s="444" t="s">
        <v>188</v>
      </c>
      <c r="R32" s="444" t="s">
        <v>406</v>
      </c>
      <c r="S32" s="444" t="s">
        <v>240</v>
      </c>
      <c r="T32" s="449" t="s">
        <v>268</v>
      </c>
      <c r="U32" s="446" t="s">
        <v>355</v>
      </c>
      <c r="V32" s="444" t="s">
        <v>355</v>
      </c>
      <c r="W32" s="444" t="s">
        <v>240</v>
      </c>
      <c r="X32" s="444" t="s">
        <v>125</v>
      </c>
      <c r="Y32" s="443" t="s">
        <v>406</v>
      </c>
      <c r="Z32" s="448" t="s">
        <v>231</v>
      </c>
      <c r="AA32" s="444" t="s">
        <v>231</v>
      </c>
      <c r="AB32" s="444" t="s">
        <v>162</v>
      </c>
      <c r="AC32" s="444" t="s">
        <v>162</v>
      </c>
      <c r="AD32" s="449" t="s">
        <v>296</v>
      </c>
      <c r="AE32" s="446" t="s">
        <v>364</v>
      </c>
      <c r="AF32" s="444" t="s">
        <v>355</v>
      </c>
      <c r="AG32" s="444" t="s">
        <v>452</v>
      </c>
      <c r="AH32" s="444"/>
      <c r="AI32" s="462"/>
      <c r="AJ32" s="6" t="e">
        <f>IF(#REF!="","",IF(MID(#REF!,5,1)=" ",TRIM(LEFT(#REF!,4)),TRIM(LEFT(#REF!,5))))</f>
        <v>#REF!</v>
      </c>
      <c r="AK32" s="6" t="str">
        <f>IF(Z32="","",IF(MID(Z32,5,1)=" ",TRIM(LEFT(Z32,4)),TRIM(LEFT(Z32,5))))</f>
        <v>12A5</v>
      </c>
      <c r="AL32" s="6" t="str">
        <f>IF(AA32="","",IF(MID(AA32,5,1)=" ",TRIM(LEFT(AA32,4)),TRIM(LEFT(AA32,5))))</f>
        <v>12A5</v>
      </c>
      <c r="AM32" s="6" t="e">
        <f>IF(#REF!="","",IF(MID(#REF!,5,1)=" ",TRIM(LEFT(#REF!,4)),TRIM(LEFT(#REF!,5))))</f>
        <v>#REF!</v>
      </c>
      <c r="AN32" s="6" t="str">
        <f t="shared" si="26"/>
        <v>12A5</v>
      </c>
      <c r="AO32" s="6" t="str">
        <f t="shared" si="26"/>
        <v>12A5</v>
      </c>
      <c r="AP32" s="6" t="str">
        <f t="shared" si="26"/>
        <v>SH</v>
      </c>
      <c r="AQ32" s="6">
        <f t="shared" si="13"/>
      </c>
      <c r="AR32" s="6">
        <f t="shared" si="13"/>
      </c>
      <c r="AS32" s="6" t="e">
        <f t="shared" si="13"/>
        <v>#REF!</v>
      </c>
      <c r="AT32" s="6" t="str">
        <f t="shared" si="13"/>
        <v>12A5</v>
      </c>
      <c r="AU32" s="6" t="str">
        <f t="shared" si="13"/>
        <v>12A5</v>
      </c>
      <c r="AV32" s="6" t="e">
        <f t="shared" si="13"/>
        <v>#REF!</v>
      </c>
      <c r="AW32" s="6" t="str">
        <f t="shared" si="13"/>
        <v>12A5</v>
      </c>
      <c r="AX32" s="6" t="str">
        <f t="shared" si="13"/>
        <v>12A5</v>
      </c>
      <c r="AY32" s="6" t="str">
        <f t="shared" si="13"/>
        <v>SH</v>
      </c>
      <c r="AZ32" s="6">
        <f t="shared" si="13"/>
      </c>
      <c r="BA32" s="6">
        <f t="shared" si="20"/>
      </c>
      <c r="BB32" s="6" t="e">
        <f t="shared" si="20"/>
        <v>#REF!</v>
      </c>
      <c r="BC32" s="6" t="str">
        <f t="shared" si="20"/>
        <v>12A5</v>
      </c>
      <c r="BD32" s="6" t="str">
        <f t="shared" si="20"/>
        <v>12A5</v>
      </c>
      <c r="BE32" s="6" t="e">
        <f t="shared" si="20"/>
        <v>#REF!</v>
      </c>
      <c r="BF32" s="6" t="str">
        <f t="shared" si="20"/>
        <v>12A5</v>
      </c>
      <c r="BG32" s="6" t="str">
        <f t="shared" si="20"/>
        <v>12A5</v>
      </c>
      <c r="BH32" s="6" t="str">
        <f t="shared" si="20"/>
        <v>SH</v>
      </c>
      <c r="BI32" s="6">
        <f t="shared" si="20"/>
      </c>
      <c r="BJ32" s="6">
        <f t="shared" si="20"/>
      </c>
      <c r="BK32" s="6" t="e">
        <f t="shared" si="20"/>
        <v>#REF!</v>
      </c>
      <c r="BL32" s="6" t="str">
        <f t="shared" si="20"/>
        <v>12A5</v>
      </c>
      <c r="BM32" s="7">
        <f>IF(AC32="",0,COUNTIF(AJ$6:AJ$36,AJ32))</f>
        <v>5</v>
      </c>
      <c r="BN32" s="7" t="e">
        <f>IF(#REF!="",0,COUNTIF(AK$6:AK$36,AK32))</f>
        <v>#REF!</v>
      </c>
      <c r="BO32" s="7">
        <f>IF(X32="",0,COUNTIF(AL$6:AL$36,AL32))</f>
        <v>1</v>
      </c>
      <c r="BP32" s="7">
        <f>IF(J32="",0,COUNTIF(AM$6:AM$36,AM32))</f>
        <v>0</v>
      </c>
      <c r="BQ32" s="7" t="e">
        <f>IF(#REF!="",0,COUNTIF(AN$6:AN$36,AN32))</f>
        <v>#REF!</v>
      </c>
      <c r="BR32" s="7">
        <f>IF(K32="",0,COUNTIF(AO$6:AO$36,AO32))</f>
        <v>1</v>
      </c>
      <c r="BS32" s="7">
        <f>IF(M32="",0,COUNTIF(AP$6:AP$36,AP32))</f>
        <v>5</v>
      </c>
      <c r="BT32" s="7">
        <f>IF(N32="",0,COUNTIF(AQ$6:AQ$36,AQ32))</f>
        <v>10</v>
      </c>
      <c r="BU32" s="7" t="e">
        <f>IF(#REF!="",0,COUNTIF(AR$6:AR$36,AR32))</f>
        <v>#REF!</v>
      </c>
      <c r="BV32" s="7">
        <f>IF(AF32="",0,COUNTIF(AS$6:AS$36,AS32))</f>
        <v>5</v>
      </c>
      <c r="BW32" s="7">
        <f>IF(AE32="",0,COUNTIF(AT$6:AT$36,AT32))</f>
        <v>1</v>
      </c>
      <c r="BX32" s="7">
        <f>IF(R32="",0,COUNTIF(AU$6:AU$36,AU32))</f>
        <v>1</v>
      </c>
      <c r="BY32" s="7">
        <f>IF(P32="",0,COUNTIF(AV$6:AV$36,AV32))</f>
        <v>20</v>
      </c>
      <c r="BZ32" s="7" t="e">
        <f>IF(#REF!="",0,COUNTIF(AW$6:AW$36,AW32))</f>
        <v>#REF!</v>
      </c>
      <c r="CA32" s="7">
        <f>IF(V32="",0,COUNTIF(AX$6:AX$36,AX32))</f>
        <v>1</v>
      </c>
      <c r="CB32" s="7">
        <f>IF(U32="",0,COUNTIF(AY$6:AY$36,AY32))</f>
        <v>5</v>
      </c>
      <c r="CC32" s="7">
        <f>IF(AD32="",0,COUNTIF(AZ$6:AZ$36,AZ32))</f>
        <v>10</v>
      </c>
      <c r="CD32" s="7" t="e">
        <f>IF(#REF!="",0,COUNTIF(BA$6:BA$36,BA32))</f>
        <v>#REF!</v>
      </c>
      <c r="CE32" s="7" t="e">
        <f>IF(#REF!="",0,COUNTIF(BB$6:BB$36,BB32))</f>
        <v>#REF!</v>
      </c>
      <c r="CF32" s="7" t="e">
        <f>IF(#REF!="",0,COUNTIF(BC$6:BC$36,BC32))</f>
        <v>#REF!</v>
      </c>
      <c r="CG32" s="7" t="e">
        <f>IF(#REF!="",0,COUNTIF(BD$6:BD$36,BD32))</f>
        <v>#REF!</v>
      </c>
      <c r="CH32" s="7">
        <f>IF(Z32="",0,COUNTIF(BE$6:BE$36,BE32))</f>
        <v>20</v>
      </c>
      <c r="CI32" s="7">
        <f>IF(AA32="",0,COUNTIF(BF$6:BF$36,BF32))</f>
        <v>1</v>
      </c>
      <c r="CJ32" s="7" t="e">
        <f>IF(#REF!="",0,COUNTIF(BG$6:BG$36,BG32))</f>
        <v>#REF!</v>
      </c>
      <c r="CK32" s="7" t="e">
        <f>IF(#REF!="",0,COUNTIF(BH$6:BH$36,BH32))</f>
        <v>#REF!</v>
      </c>
      <c r="CL32" s="7" t="e">
        <f>IF(#REF!="",0,COUNTIF(BI$6:BI$36,BI32))</f>
        <v>#REF!</v>
      </c>
      <c r="CM32" s="7">
        <f>IF(AG32="",0,COUNTIF(BJ$6:BJ$36,BJ32))</f>
        <v>30</v>
      </c>
      <c r="CN32" s="7">
        <f t="shared" si="25"/>
        <v>0</v>
      </c>
      <c r="CO32" s="7">
        <f t="shared" si="24"/>
        <v>0</v>
      </c>
    </row>
    <row r="33" spans="1:93" ht="17.25" customHeight="1">
      <c r="A33" s="522" t="s">
        <v>88</v>
      </c>
      <c r="B33" s="4"/>
      <c r="C33" s="4"/>
      <c r="D33" s="4"/>
      <c r="E33" s="45">
        <f>COUNTA(G33:AG33)</f>
        <v>26</v>
      </c>
      <c r="F33" s="63" t="s">
        <v>449</v>
      </c>
      <c r="G33" s="444" t="s">
        <v>312</v>
      </c>
      <c r="H33" s="444" t="s">
        <v>279</v>
      </c>
      <c r="I33" s="444" t="s">
        <v>155</v>
      </c>
      <c r="J33" s="461"/>
      <c r="K33" s="446" t="s">
        <v>363</v>
      </c>
      <c r="L33" s="444" t="s">
        <v>332</v>
      </c>
      <c r="M33" s="444" t="s">
        <v>396</v>
      </c>
      <c r="N33" s="444" t="s">
        <v>250</v>
      </c>
      <c r="O33" s="443" t="s">
        <v>173</v>
      </c>
      <c r="P33" s="448" t="s">
        <v>141</v>
      </c>
      <c r="Q33" s="444" t="s">
        <v>218</v>
      </c>
      <c r="R33" s="444" t="s">
        <v>218</v>
      </c>
      <c r="S33" s="444" t="s">
        <v>443</v>
      </c>
      <c r="T33" s="449" t="s">
        <v>155</v>
      </c>
      <c r="U33" s="446" t="s">
        <v>250</v>
      </c>
      <c r="V33" s="444" t="s">
        <v>312</v>
      </c>
      <c r="W33" s="444" t="s">
        <v>332</v>
      </c>
      <c r="X33" s="444" t="s">
        <v>155</v>
      </c>
      <c r="Y33" s="443" t="s">
        <v>155</v>
      </c>
      <c r="Z33" s="448" t="s">
        <v>218</v>
      </c>
      <c r="AA33" s="444" t="s">
        <v>218</v>
      </c>
      <c r="AB33" s="444" t="s">
        <v>199</v>
      </c>
      <c r="AC33" s="444" t="s">
        <v>250</v>
      </c>
      <c r="AD33" s="449" t="s">
        <v>332</v>
      </c>
      <c r="AE33" s="446" t="s">
        <v>396</v>
      </c>
      <c r="AF33" s="444" t="s">
        <v>363</v>
      </c>
      <c r="AG33" s="444" t="s">
        <v>452</v>
      </c>
      <c r="AH33" s="444"/>
      <c r="AI33" s="462"/>
      <c r="AJ33" s="6" t="str">
        <f>IF(AB33="","",IF(MID(AB33,5,1)=" ",TRIM(LEFT(AB33,4)),TRIM(LEFT(AB33,5))))</f>
        <v>12A6</v>
      </c>
      <c r="AK33" s="6" t="str">
        <f>IF(Z33="","",IF(MID(Z33,5,1)=" ",TRIM(LEFT(Z33,4)),TRIM(LEFT(Z33,5))))</f>
        <v>12A6</v>
      </c>
      <c r="AL33" s="6" t="str">
        <f>IF(AC33="","",IF(MID(AC33,5,1)=" ",TRIM(LEFT(AC33,4)),TRIM(LEFT(AC33,5))))</f>
        <v>12A6</v>
      </c>
      <c r="AM33" s="6" t="e">
        <f>IF(#REF!="","",IF(MID(#REF!,5,1)=" ",TRIM(LEFT(#REF!,4)),TRIM(LEFT(#REF!,5))))</f>
        <v>#REF!</v>
      </c>
      <c r="AN33" s="6" t="str">
        <f t="shared" si="26"/>
        <v>12A6</v>
      </c>
      <c r="AO33" s="6" t="str">
        <f t="shared" si="26"/>
        <v>12A6</v>
      </c>
      <c r="AP33" s="6" t="str">
        <f t="shared" si="26"/>
        <v>SH</v>
      </c>
      <c r="AQ33" s="6">
        <f t="shared" si="13"/>
      </c>
      <c r="AR33" s="6">
        <f t="shared" si="13"/>
      </c>
      <c r="AS33" s="6" t="str">
        <f t="shared" si="13"/>
        <v>12A6</v>
      </c>
      <c r="AT33" s="6" t="str">
        <f t="shared" si="13"/>
        <v>12A6</v>
      </c>
      <c r="AU33" s="6" t="str">
        <f t="shared" si="13"/>
        <v>12A6</v>
      </c>
      <c r="AV33" s="6" t="e">
        <f t="shared" si="13"/>
        <v>#REF!</v>
      </c>
      <c r="AW33" s="6" t="str">
        <f t="shared" si="13"/>
        <v>12A6</v>
      </c>
      <c r="AX33" s="6" t="str">
        <f t="shared" si="13"/>
        <v>12A6</v>
      </c>
      <c r="AY33" s="6" t="str">
        <f t="shared" si="13"/>
        <v>SH</v>
      </c>
      <c r="AZ33" s="6">
        <f t="shared" si="13"/>
      </c>
      <c r="BA33" s="6">
        <f t="shared" si="20"/>
      </c>
      <c r="BB33" s="6" t="str">
        <f t="shared" si="20"/>
        <v>12A6</v>
      </c>
      <c r="BC33" s="6" t="str">
        <f t="shared" si="20"/>
        <v>12A6</v>
      </c>
      <c r="BD33" s="6" t="str">
        <f t="shared" si="20"/>
        <v>12A6</v>
      </c>
      <c r="BE33" s="6" t="e">
        <f t="shared" si="20"/>
        <v>#REF!</v>
      </c>
      <c r="BF33" s="6" t="str">
        <f t="shared" si="20"/>
        <v>12A6</v>
      </c>
      <c r="BG33" s="6" t="str">
        <f t="shared" si="20"/>
        <v>12A6</v>
      </c>
      <c r="BH33" s="6" t="str">
        <f t="shared" si="20"/>
        <v>SH</v>
      </c>
      <c r="BI33" s="6">
        <f t="shared" si="20"/>
      </c>
      <c r="BJ33" s="6">
        <f t="shared" si="20"/>
      </c>
      <c r="BK33" s="6" t="str">
        <f t="shared" si="20"/>
        <v>12A6</v>
      </c>
      <c r="BL33" s="6" t="str">
        <f t="shared" si="20"/>
        <v>12A6</v>
      </c>
      <c r="BM33" s="7">
        <f>IF(G33="",0,COUNTIF(AJ$6:AJ$36,AJ33))</f>
        <v>1</v>
      </c>
      <c r="BN33" s="7" t="e">
        <f>IF(#REF!="",0,COUNTIF(AK$6:AK$36,AK33))</f>
        <v>#REF!</v>
      </c>
      <c r="BO33" s="7">
        <f>IF(I33="",0,COUNTIF(AL$6:AL$36,AL33))</f>
        <v>1</v>
      </c>
      <c r="BP33" s="7">
        <f>IF(J33="",0,COUNTIF(AM$6:AM$36,AM33))</f>
        <v>0</v>
      </c>
      <c r="BQ33" s="7" t="e">
        <f>IF(#REF!="",0,COUNTIF(AN$6:AN$36,AN33))</f>
        <v>#REF!</v>
      </c>
      <c r="BR33" s="7">
        <f>IF(K33="",0,COUNTIF(AO$6:AO$36,AO33))</f>
        <v>1</v>
      </c>
      <c r="BS33" s="7">
        <f>IF(M33="",0,COUNTIF(AP$6:AP$36,AP33))</f>
        <v>5</v>
      </c>
      <c r="BT33" s="7">
        <f>IF(W33="",0,COUNTIF(AQ$6:AQ$36,AQ33))</f>
        <v>10</v>
      </c>
      <c r="BU33" s="7" t="e">
        <f>IF(#REF!="",0,COUNTIF(AR$6:AR$36,AR33))</f>
        <v>#REF!</v>
      </c>
      <c r="BV33" s="7">
        <f>IF(AF33="",0,COUNTIF(AS$6:AS$36,AS33))</f>
        <v>1</v>
      </c>
      <c r="BW33" s="7">
        <f>IF(AE33="",0,COUNTIF(AT$6:AT$36,AT33))</f>
        <v>1</v>
      </c>
      <c r="BX33" s="7">
        <f>IF(R33="",0,COUNTIF(AU$6:AU$36,AU33))</f>
        <v>1</v>
      </c>
      <c r="BY33" s="7">
        <f>IF(P33="",0,COUNTIF(AV$6:AV$36,AV33))</f>
        <v>20</v>
      </c>
      <c r="BZ33" s="7" t="e">
        <f>IF(#REF!="",0,COUNTIF(AW$6:AW$36,AW33))</f>
        <v>#REF!</v>
      </c>
      <c r="CA33" s="7" t="e">
        <f>IF(#REF!="",0,COUNTIF(AX$6:AX$36,AX33))</f>
        <v>#REF!</v>
      </c>
      <c r="CB33" s="7" t="e">
        <f>IF(#REF!="",0,COUNTIF(AY$6:AY$36,AY33))</f>
        <v>#REF!</v>
      </c>
      <c r="CC33" s="7">
        <f>IF(U33="",0,COUNTIF(AZ$6:AZ$36,AZ33))</f>
        <v>10</v>
      </c>
      <c r="CD33" s="7">
        <f>IF(V33="",0,COUNTIF(BA$6:BA$36,BA33))</f>
        <v>30</v>
      </c>
      <c r="CE33" s="7" t="e">
        <f>IF(#REF!="",0,COUNTIF(BB$6:BB$36,BB33))</f>
        <v>#REF!</v>
      </c>
      <c r="CF33" s="7" t="e">
        <f>IF(#REF!="",0,COUNTIF(BC$6:BC$36,BC33))</f>
        <v>#REF!</v>
      </c>
      <c r="CG33" s="7" t="e">
        <f>IF(#REF!="",0,COUNTIF(BD$6:BD$36,BD33))</f>
        <v>#REF!</v>
      </c>
      <c r="CH33" s="7">
        <f>IF(Z33="",0,COUNTIF(BE$6:BE$36,BE33))</f>
        <v>20</v>
      </c>
      <c r="CI33" s="7">
        <f>IF(AC33="",0,COUNTIF(BF$6:BF$36,BF33))</f>
        <v>1</v>
      </c>
      <c r="CJ33" s="7" t="e">
        <f>IF(#REF!="",0,COUNTIF(BG$6:BG$36,BG33))</f>
        <v>#REF!</v>
      </c>
      <c r="CK33" s="7" t="e">
        <f>IF(#REF!="",0,COUNTIF(BH$6:BH$36,BH33))</f>
        <v>#REF!</v>
      </c>
      <c r="CL33" s="7" t="e">
        <f>IF(#REF!="",0,COUNTIF(BI$6:BI$36,BI33))</f>
        <v>#REF!</v>
      </c>
      <c r="CM33" s="7">
        <f>IF(AG33="",0,COUNTIF(BJ$6:BJ$36,BJ33))</f>
        <v>30</v>
      </c>
      <c r="CN33" s="7">
        <f t="shared" si="25"/>
        <v>0</v>
      </c>
      <c r="CO33" s="7">
        <f t="shared" si="24"/>
        <v>0</v>
      </c>
    </row>
    <row r="34" spans="1:93" ht="17.25" customHeight="1">
      <c r="A34" s="522" t="s">
        <v>72</v>
      </c>
      <c r="B34" s="4"/>
      <c r="C34" s="4"/>
      <c r="D34" s="4"/>
      <c r="E34" s="45">
        <f>COUNTA(H34:AG34)</f>
        <v>25</v>
      </c>
      <c r="F34" s="63" t="s">
        <v>449</v>
      </c>
      <c r="G34" s="444" t="s">
        <v>143</v>
      </c>
      <c r="H34" s="444" t="s">
        <v>143</v>
      </c>
      <c r="I34" s="444" t="s">
        <v>140</v>
      </c>
      <c r="J34" s="461"/>
      <c r="K34" s="446" t="s">
        <v>224</v>
      </c>
      <c r="L34" s="444" t="s">
        <v>351</v>
      </c>
      <c r="M34" s="444" t="s">
        <v>380</v>
      </c>
      <c r="N34" s="444" t="s">
        <v>143</v>
      </c>
      <c r="O34" s="443" t="s">
        <v>143</v>
      </c>
      <c r="P34" s="448" t="s">
        <v>411</v>
      </c>
      <c r="Q34" s="444" t="s">
        <v>251</v>
      </c>
      <c r="R34" s="444" t="s">
        <v>251</v>
      </c>
      <c r="S34" s="444" t="s">
        <v>307</v>
      </c>
      <c r="T34" s="449" t="s">
        <v>419</v>
      </c>
      <c r="U34" s="446" t="s">
        <v>411</v>
      </c>
      <c r="V34" s="444" t="s">
        <v>281</v>
      </c>
      <c r="W34" s="444" t="s">
        <v>380</v>
      </c>
      <c r="X34" s="444" t="s">
        <v>351</v>
      </c>
      <c r="Y34" s="443" t="s">
        <v>351</v>
      </c>
      <c r="Z34" s="448" t="s">
        <v>307</v>
      </c>
      <c r="AA34" s="444" t="s">
        <v>201</v>
      </c>
      <c r="AB34" s="444" t="s">
        <v>251</v>
      </c>
      <c r="AC34" s="444" t="s">
        <v>224</v>
      </c>
      <c r="AD34" s="449" t="s">
        <v>143</v>
      </c>
      <c r="AE34" s="446" t="s">
        <v>224</v>
      </c>
      <c r="AF34" s="444" t="s">
        <v>224</v>
      </c>
      <c r="AG34" s="444" t="s">
        <v>452</v>
      </c>
      <c r="AH34" s="528"/>
      <c r="AI34" s="526"/>
      <c r="AJ34" s="6" t="str">
        <f>IF(Z34="","",IF(MID(Z34,5,1)=" ",TRIM(LEFT(Z34,4)),TRIM(LEFT(Z34,5))))</f>
        <v>12A7</v>
      </c>
      <c r="AK34" s="6" t="str">
        <f>IF(AA34="","",IF(MID(AA34,5,1)=" ",TRIM(LEFT(AA34,4)),TRIM(LEFT(AA34,5))))</f>
        <v>12A7</v>
      </c>
      <c r="AL34" s="6" t="e">
        <f>IF(#REF!="","",IF(MID(#REF!,5,1)=" ",TRIM(LEFT(#REF!,4)),TRIM(LEFT(#REF!,5))))</f>
        <v>#REF!</v>
      </c>
      <c r="AM34" s="6" t="str">
        <f>IF(AD34="","",IF(MID(AD34,5,1)=" ",TRIM(LEFT(AD34,4)),TRIM(LEFT(AD34,5))))</f>
        <v>12A7</v>
      </c>
      <c r="AN34" s="6" t="str">
        <f t="shared" si="26"/>
        <v>12A7</v>
      </c>
      <c r="AO34" s="6" t="str">
        <f t="shared" si="26"/>
        <v>12A7</v>
      </c>
      <c r="AP34" s="6" t="str">
        <f t="shared" si="26"/>
        <v>SH</v>
      </c>
      <c r="AQ34" s="6">
        <f t="shared" si="26"/>
      </c>
      <c r="AR34" s="6">
        <f t="shared" si="26"/>
      </c>
      <c r="AS34" s="6" t="str">
        <f t="shared" si="26"/>
        <v>12A7</v>
      </c>
      <c r="AT34" s="6" t="str">
        <f t="shared" si="26"/>
        <v>12A7</v>
      </c>
      <c r="AU34" s="6" t="e">
        <f t="shared" si="26"/>
        <v>#REF!</v>
      </c>
      <c r="AV34" s="6" t="str">
        <f t="shared" si="26"/>
        <v>12A7</v>
      </c>
      <c r="AW34" s="6" t="str">
        <f t="shared" si="26"/>
        <v>12A7</v>
      </c>
      <c r="AX34" s="6" t="str">
        <f t="shared" si="26"/>
        <v>12A7</v>
      </c>
      <c r="AY34" s="6" t="str">
        <f t="shared" si="26"/>
        <v>SH</v>
      </c>
      <c r="AZ34" s="6">
        <f t="shared" si="26"/>
      </c>
      <c r="BA34" s="6">
        <f t="shared" si="20"/>
      </c>
      <c r="BB34" s="6" t="str">
        <f t="shared" si="20"/>
        <v>12A7</v>
      </c>
      <c r="BC34" s="6" t="str">
        <f t="shared" si="20"/>
        <v>12A7</v>
      </c>
      <c r="BD34" s="6" t="e">
        <f t="shared" si="20"/>
        <v>#REF!</v>
      </c>
      <c r="BE34" s="6" t="str">
        <f t="shared" si="20"/>
        <v>12A7</v>
      </c>
      <c r="BF34" s="6" t="str">
        <f t="shared" si="20"/>
        <v>12A7</v>
      </c>
      <c r="BG34" s="6" t="str">
        <f t="shared" si="20"/>
        <v>12A7</v>
      </c>
      <c r="BH34" s="6" t="str">
        <f t="shared" si="20"/>
        <v>SH</v>
      </c>
      <c r="BI34" s="6">
        <f t="shared" si="20"/>
      </c>
      <c r="BJ34" s="6">
        <f t="shared" si="20"/>
      </c>
      <c r="BK34" s="6" t="str">
        <f t="shared" si="20"/>
        <v>12A7</v>
      </c>
      <c r="BL34" s="6" t="str">
        <f t="shared" si="20"/>
        <v>12A7</v>
      </c>
      <c r="BM34" s="7">
        <f>IF(P34="",0,COUNTIF(AJ$6:AJ$36,AJ34))</f>
        <v>1</v>
      </c>
      <c r="BN34" s="7">
        <f>IF(H34="",0,COUNTIF(AK$6:AK$36,AK34))</f>
        <v>1</v>
      </c>
      <c r="BO34" s="7">
        <f>IF(G34="",0,COUNTIF(AL$6:AL$36,AL34))</f>
        <v>7</v>
      </c>
      <c r="BP34" s="7" t="e">
        <f>IF(#REF!="",0,COUNTIF(AM$6:AM$36,AM34))</f>
        <v>#REF!</v>
      </c>
      <c r="BQ34" s="7">
        <f>IF(K34="",0,COUNTIF(AN$6:AN$36,AN34))</f>
        <v>1</v>
      </c>
      <c r="BR34" s="7">
        <f>IF(L34="",0,COUNTIF(AO$6:AO$36,AO34))</f>
        <v>1</v>
      </c>
      <c r="BS34" s="7">
        <f>IF(M34="",0,COUNTIF(AP$6:AP$36,AP34))</f>
        <v>5</v>
      </c>
      <c r="BT34" s="7">
        <f>IF(N34="",0,COUNTIF(AQ$6:AQ$36,AQ34))</f>
        <v>10</v>
      </c>
      <c r="BU34" s="7" t="e">
        <f>IF(#REF!="",0,COUNTIF(AR$6:AR$36,AR34))</f>
        <v>#REF!</v>
      </c>
      <c r="BV34" s="7">
        <f>IF(I34="",0,COUNTIF(AS$6:AS$36,AS34))</f>
        <v>1</v>
      </c>
      <c r="BW34" s="7" t="e">
        <f>IF(#REF!="",0,COUNTIF(AT$6:AT$36,AT34))</f>
        <v>#REF!</v>
      </c>
      <c r="BX34" s="7">
        <f>IF(Q34="",0,COUNTIF(AU$6:AU$36,AU34))</f>
        <v>7</v>
      </c>
      <c r="BY34" s="7">
        <f>IF(R34="",0,COUNTIF(AV$6:AV$36,AV34))</f>
        <v>1</v>
      </c>
      <c r="BZ34" s="7" t="e">
        <f>IF(#REF!="",0,COUNTIF(AW$6:AW$36,AW34))</f>
        <v>#REF!</v>
      </c>
      <c r="CA34" s="7" t="e">
        <f>IF(#REF!="",0,COUNTIF(AX$6:AX$36,AX34))</f>
        <v>#REF!</v>
      </c>
      <c r="CB34" s="7" t="e">
        <f>IF(#REF!="",0,COUNTIF(AY$6:AY$36,AY34))</f>
        <v>#REF!</v>
      </c>
      <c r="CC34" s="7">
        <f>IF(W34="",0,COUNTIF(AZ$6:AZ$36,AZ34))</f>
        <v>10</v>
      </c>
      <c r="CD34" s="7">
        <f>IF(U34="",0,COUNTIF(BA$6:BA$36,BA34))</f>
        <v>30</v>
      </c>
      <c r="CE34" s="7">
        <f>IF(Y34="",0,COUNTIF(BB$6:BB$36,BB34))</f>
        <v>1</v>
      </c>
      <c r="CF34" s="7">
        <f>IF(V34="",0,COUNTIF(BC$6:BC$36,BC34))</f>
        <v>1</v>
      </c>
      <c r="CG34" s="7">
        <f>IF(Z34="",0,COUNTIF(BD$6:BD$36,BD34))</f>
        <v>7</v>
      </c>
      <c r="CH34" s="7">
        <f>IF(AB34="",0,COUNTIF(BE$6:BE$36,BE34))</f>
        <v>1</v>
      </c>
      <c r="CI34" s="7">
        <f>IF(X34="",0,COUNTIF(BF$6:BF$36,BF34))</f>
        <v>1</v>
      </c>
      <c r="CJ34" s="7">
        <f>IF(AD34="",0,COUNTIF(BG$6:BG$36,BG34))</f>
        <v>1</v>
      </c>
      <c r="CK34" s="7">
        <f>IF(AE34="",0,COUNTIF(BH$6:BH$36,BH34))</f>
        <v>5</v>
      </c>
      <c r="CL34" s="7">
        <f>IF(AF34="",0,COUNTIF(BI$6:BI$36,BI34))</f>
        <v>10</v>
      </c>
      <c r="CM34" s="7">
        <f>IF(AG34="",0,COUNTIF(BJ$6:BJ$36,BJ34))</f>
        <v>30</v>
      </c>
      <c r="CN34" s="7">
        <f t="shared" si="25"/>
        <v>0</v>
      </c>
      <c r="CO34" s="7">
        <f t="shared" si="24"/>
        <v>0</v>
      </c>
    </row>
    <row r="35" spans="1:93" ht="17.25" customHeight="1">
      <c r="A35" s="522" t="s">
        <v>89</v>
      </c>
      <c r="B35" s="4"/>
      <c r="C35" s="4"/>
      <c r="D35" s="4"/>
      <c r="E35" s="45">
        <f>COUNTA(G35:AG35)</f>
        <v>26</v>
      </c>
      <c r="F35" s="63" t="s">
        <v>449</v>
      </c>
      <c r="G35" s="444" t="s">
        <v>334</v>
      </c>
      <c r="H35" s="444" t="s">
        <v>308</v>
      </c>
      <c r="I35" s="444" t="s">
        <v>216</v>
      </c>
      <c r="J35" s="451"/>
      <c r="K35" s="446" t="s">
        <v>334</v>
      </c>
      <c r="L35" s="444" t="s">
        <v>334</v>
      </c>
      <c r="M35" s="444" t="s">
        <v>145</v>
      </c>
      <c r="N35" s="444" t="s">
        <v>145</v>
      </c>
      <c r="O35" s="443" t="s">
        <v>439</v>
      </c>
      <c r="P35" s="448" t="s">
        <v>249</v>
      </c>
      <c r="Q35" s="444" t="s">
        <v>145</v>
      </c>
      <c r="R35" s="444" t="s">
        <v>216</v>
      </c>
      <c r="S35" s="444" t="s">
        <v>216</v>
      </c>
      <c r="T35" s="449" t="s">
        <v>448</v>
      </c>
      <c r="U35" s="446" t="s">
        <v>145</v>
      </c>
      <c r="V35" s="444" t="s">
        <v>145</v>
      </c>
      <c r="W35" s="444" t="s">
        <v>216</v>
      </c>
      <c r="X35" s="444" t="s">
        <v>404</v>
      </c>
      <c r="Y35" s="443" t="s">
        <v>142</v>
      </c>
      <c r="Z35" s="448" t="s">
        <v>404</v>
      </c>
      <c r="AA35" s="444" t="s">
        <v>308</v>
      </c>
      <c r="AB35" s="444" t="s">
        <v>359</v>
      </c>
      <c r="AC35" s="444" t="s">
        <v>285</v>
      </c>
      <c r="AD35" s="449" t="s">
        <v>249</v>
      </c>
      <c r="AE35" s="446" t="s">
        <v>359</v>
      </c>
      <c r="AF35" s="444" t="s">
        <v>249</v>
      </c>
      <c r="AG35" s="444" t="s">
        <v>452</v>
      </c>
      <c r="AH35" s="528"/>
      <c r="AI35" s="462"/>
      <c r="AJ35" s="6" t="str">
        <f>IF(Y35="","",IF(MID(Y35,5,1)=" ",TRIM(LEFT(Y35,4)),TRIM(LEFT(Y35,5))))</f>
        <v>12A8</v>
      </c>
      <c r="AK35" s="6" t="e">
        <f>IF(#REF!="","",IF(MID(#REF!,5,1)=" ",TRIM(LEFT(#REF!,4)),TRIM(LEFT(#REF!,5))))</f>
        <v>#REF!</v>
      </c>
      <c r="AL35" s="6" t="e">
        <f>IF(#REF!="","",IF(MID(#REF!,5,1)=" ",TRIM(LEFT(#REF!,4)),TRIM(LEFT(#REF!,5))))</f>
        <v>#REF!</v>
      </c>
      <c r="AM35" s="6" t="e">
        <f>IF(#REF!="","",IF(MID(#REF!,5,1)=" ",TRIM(LEFT(#REF!,4)),TRIM(LEFT(#REF!,5))))</f>
        <v>#REF!</v>
      </c>
      <c r="AN35" s="6" t="str">
        <f>IF(AE35="","",IF(MID(AE35,5,1)=" ",TRIM(LEFT(AE35,4)),TRIM(LEFT(AE35,5))))</f>
        <v>12A8</v>
      </c>
      <c r="AO35" s="6" t="str">
        <f>IF(S36="","",IF(MID(S36,5,1)=" ",TRIM(LEFT(S36,4)),TRIM(LEFT(S36,5))))</f>
        <v>12A9</v>
      </c>
      <c r="AP35" s="6" t="e">
        <f>IF(#REF!="","",IF(MID(#REF!,5,1)=" ",TRIM(LEFT(#REF!,4)),TRIM(LEFT(#REF!,5))))</f>
        <v>#REF!</v>
      </c>
      <c r="AQ35" s="6">
        <f t="shared" si="26"/>
      </c>
      <c r="AR35" s="6">
        <f t="shared" si="26"/>
      </c>
      <c r="AS35" s="6" t="str">
        <f t="shared" si="26"/>
        <v>12A8</v>
      </c>
      <c r="AT35" s="6" t="e">
        <f t="shared" si="26"/>
        <v>#REF!</v>
      </c>
      <c r="AU35" s="6" t="e">
        <f t="shared" si="26"/>
        <v>#REF!</v>
      </c>
      <c r="AV35" s="6" t="e">
        <f t="shared" si="26"/>
        <v>#REF!</v>
      </c>
      <c r="AW35" s="6" t="str">
        <f t="shared" si="26"/>
        <v>12A8</v>
      </c>
      <c r="AX35" s="6" t="str">
        <f t="shared" si="26"/>
        <v>12A9</v>
      </c>
      <c r="AY35" s="6" t="e">
        <f t="shared" si="26"/>
        <v>#REF!</v>
      </c>
      <c r="AZ35" s="6">
        <f t="shared" si="26"/>
      </c>
      <c r="BA35" s="6">
        <f t="shared" si="20"/>
      </c>
      <c r="BB35" s="6" t="str">
        <f t="shared" si="20"/>
        <v>12A8</v>
      </c>
      <c r="BC35" s="6" t="e">
        <f t="shared" si="20"/>
        <v>#REF!</v>
      </c>
      <c r="BD35" s="6" t="e">
        <f t="shared" si="20"/>
        <v>#REF!</v>
      </c>
      <c r="BE35" s="6" t="e">
        <f t="shared" si="20"/>
        <v>#REF!</v>
      </c>
      <c r="BF35" s="6" t="str">
        <f t="shared" si="20"/>
        <v>12A8</v>
      </c>
      <c r="BG35" s="6" t="str">
        <f t="shared" si="20"/>
        <v>12A9</v>
      </c>
      <c r="BH35" s="6" t="e">
        <f t="shared" si="20"/>
        <v>#REF!</v>
      </c>
      <c r="BI35" s="6">
        <f t="shared" si="20"/>
      </c>
      <c r="BJ35" s="6">
        <f t="shared" si="20"/>
      </c>
      <c r="BK35" s="6" t="str">
        <f t="shared" si="20"/>
        <v>12A8</v>
      </c>
      <c r="BL35" s="6" t="e">
        <f t="shared" si="20"/>
        <v>#REF!</v>
      </c>
      <c r="BM35" s="7" t="e">
        <f>IF(#REF!="",0,COUNTIF(AJ$6:AJ$36,AJ35))</f>
        <v>#REF!</v>
      </c>
      <c r="BN35" s="7" t="e">
        <f>IF(#REF!="",0,COUNTIF(AK$6:AK$36,AK35))</f>
        <v>#REF!</v>
      </c>
      <c r="BO35" s="7">
        <f>IF(AF35="",0,COUNTIF(AL$6:AL$36,AL35))</f>
        <v>7</v>
      </c>
      <c r="BP35" s="7">
        <f>IF(J35="",0,COUNTIF(AM$6:AM$36,AM35))</f>
        <v>0</v>
      </c>
      <c r="BQ35" s="7" t="e">
        <f>IF(#REF!="",0,COUNTIF(AN$6:AN$36,AN35))</f>
        <v>#REF!</v>
      </c>
      <c r="BR35" s="7" t="e">
        <f>IF(#REF!="",0,COUNTIF(AO$6:AO$36,AO35))</f>
        <v>#REF!</v>
      </c>
      <c r="BS35" s="7" t="e">
        <f>IF(#REF!="",0,COUNTIF(AP$6:AP$36,AP35))</f>
        <v>#REF!</v>
      </c>
      <c r="BT35" s="7" t="e">
        <f>IF(#REF!="",0,COUNTIF(AQ$6:AQ$36,AQ35))</f>
        <v>#REF!</v>
      </c>
      <c r="BU35" s="7" t="e">
        <f>IF(#REF!="",0,COUNTIF(AR$6:AR$36,AR35))</f>
        <v>#REF!</v>
      </c>
      <c r="BV35" s="7">
        <f>IF(P35="",0,COUNTIF(AS$6:AS$36,AS35))</f>
        <v>1</v>
      </c>
      <c r="BW35" s="7">
        <f>IF(W35="",0,COUNTIF(AT$6:AT$36,AT35))</f>
        <v>3</v>
      </c>
      <c r="BX35" s="7" t="e">
        <f>IF(#REF!="",0,COUNTIF(AU$6:AU$36,AU35))</f>
        <v>#REF!</v>
      </c>
      <c r="BY35" s="7" t="e">
        <f>IF(#REF!="",0,COUNTIF(AV$6:AV$36,AV35))</f>
        <v>#REF!</v>
      </c>
      <c r="BZ35" s="7" t="e">
        <f>IF(#REF!="",0,COUNTIF(AW$6:AW$36,AW35))</f>
        <v>#REF!</v>
      </c>
      <c r="CA35" s="7">
        <f>IF(X36="",0,COUNTIF(AX$6:AX$36,AX35))</f>
        <v>1</v>
      </c>
      <c r="CB35" s="7" t="e">
        <f>IF(#REF!="",0,COUNTIF(AY$6:AY$36,AY35))</f>
        <v>#REF!</v>
      </c>
      <c r="CC35" s="7" t="e">
        <f>IF(#REF!="",0,COUNTIF(AZ$6:AZ$36,AZ35))</f>
        <v>#REF!</v>
      </c>
      <c r="CD35" s="7">
        <f>IF(W36="",0,COUNTIF(BA$6:BA$36,BA35))</f>
        <v>30</v>
      </c>
      <c r="CE35" s="7" t="e">
        <f>IF(#REF!="",0,COUNTIF(BB$6:BB$36,BB35))</f>
        <v>#REF!</v>
      </c>
      <c r="CF35" s="7" t="e">
        <f>IF(#REF!="",0,COUNTIF(BC$6:BC$36,BC35))</f>
        <v>#REF!</v>
      </c>
      <c r="CG35" s="7" t="e">
        <f>IF(#REF!="",0,COUNTIF(BD$6:BD$36,BD35))</f>
        <v>#REF!</v>
      </c>
      <c r="CH35" s="7" t="e">
        <f>IF(#REF!="",0,COUNTIF(BE$6:BE$36,BE35))</f>
        <v>#REF!</v>
      </c>
      <c r="CI35" s="7" t="e">
        <f>IF(#REF!="",0,COUNTIF(BF$6:BF$36,BF35))</f>
        <v>#REF!</v>
      </c>
      <c r="CJ35" s="7" t="e">
        <f>IF(#REF!="",0,COUNTIF(BG$6:BG$36,BG35))</f>
        <v>#REF!</v>
      </c>
      <c r="CK35" s="7">
        <f>IF(AE35="",0,COUNTIF(BH$6:BH$36,BH35))</f>
        <v>5</v>
      </c>
      <c r="CL35" s="7">
        <f>IF(S36="",0,COUNTIF(BI$6:BI$36,BI35))</f>
        <v>10</v>
      </c>
      <c r="CM35" s="7" t="e">
        <f>IF(#REF!="",0,COUNTIF(BJ$6:BJ$36,BJ35))</f>
        <v>#REF!</v>
      </c>
      <c r="CN35" s="7">
        <f t="shared" si="25"/>
        <v>0</v>
      </c>
      <c r="CO35" s="7">
        <f t="shared" si="24"/>
        <v>0</v>
      </c>
    </row>
    <row r="36" spans="1:93" ht="17.25" customHeight="1">
      <c r="A36" s="522" t="s">
        <v>90</v>
      </c>
      <c r="B36" s="4"/>
      <c r="C36" s="4"/>
      <c r="D36" s="4"/>
      <c r="E36" s="45">
        <f>COUNTA(H36:AG36)</f>
        <v>25</v>
      </c>
      <c r="F36" s="63" t="s">
        <v>449</v>
      </c>
      <c r="G36" s="444" t="s">
        <v>254</v>
      </c>
      <c r="H36" s="444" t="s">
        <v>294</v>
      </c>
      <c r="I36" s="444" t="s">
        <v>338</v>
      </c>
      <c r="J36" s="461"/>
      <c r="K36" s="446" t="s">
        <v>219</v>
      </c>
      <c r="L36" s="444" t="s">
        <v>219</v>
      </c>
      <c r="M36" s="444" t="s">
        <v>151</v>
      </c>
      <c r="N36" s="444" t="s">
        <v>378</v>
      </c>
      <c r="O36" s="443" t="s">
        <v>289</v>
      </c>
      <c r="P36" s="448" t="s">
        <v>338</v>
      </c>
      <c r="Q36" s="444" t="s">
        <v>151</v>
      </c>
      <c r="R36" s="444" t="s">
        <v>151</v>
      </c>
      <c r="S36" s="444" t="s">
        <v>197</v>
      </c>
      <c r="T36" s="449" t="s">
        <v>395</v>
      </c>
      <c r="U36" s="446" t="s">
        <v>378</v>
      </c>
      <c r="V36" s="444" t="s">
        <v>151</v>
      </c>
      <c r="W36" s="444" t="s">
        <v>151</v>
      </c>
      <c r="X36" s="444" t="s">
        <v>294</v>
      </c>
      <c r="Y36" s="443" t="s">
        <v>127</v>
      </c>
      <c r="Z36" s="448" t="s">
        <v>254</v>
      </c>
      <c r="AA36" s="444" t="s">
        <v>254</v>
      </c>
      <c r="AB36" s="444" t="s">
        <v>424</v>
      </c>
      <c r="AC36" s="444" t="s">
        <v>219</v>
      </c>
      <c r="AD36" s="449" t="s">
        <v>219</v>
      </c>
      <c r="AE36" s="446" t="s">
        <v>395</v>
      </c>
      <c r="AF36" s="444" t="s">
        <v>338</v>
      </c>
      <c r="AG36" s="444" t="s">
        <v>452</v>
      </c>
      <c r="AH36" s="527"/>
      <c r="AI36" s="462"/>
      <c r="AJ36" s="6" t="str">
        <f>IF(AA36="","",IF(MID(AA36,5,1)=" ",TRIM(LEFT(AA36,4)),TRIM(LEFT(AA36,5))))</f>
        <v>12A9</v>
      </c>
      <c r="AK36" s="6" t="str">
        <f>IF(AB35="","",IF(MID(AB35,5,1)=" ",TRIM(LEFT(AB35,4)),TRIM(LEFT(AB35,5))))</f>
        <v>12A8</v>
      </c>
      <c r="AL36" s="6" t="str">
        <f>IF(Q35="","",IF(MID(Q35,5,1)=" ",TRIM(LEFT(Q35,4)),TRIM(LEFT(Q35,5))))</f>
        <v>12A8</v>
      </c>
      <c r="AM36" s="6" t="e">
        <f>IF(#REF!="","",IF(MID(#REF!,5,1)=" ",TRIM(LEFT(#REF!,4)),TRIM(LEFT(#REF!,5))))</f>
        <v>#REF!</v>
      </c>
      <c r="AN36" s="6" t="str">
        <f>IF(AF36="","",IF(MID(AF36,5,1)=" ",TRIM(LEFT(AF36,4)),TRIM(LEFT(AF36,5))))</f>
        <v>12A9</v>
      </c>
      <c r="AO36" s="6" t="str">
        <f>IF(AG36="","",IF(MID(AG36,5,1)=" ",TRIM(LEFT(AG36,4)),TRIM(LEFT(AG36,5))))</f>
        <v>SH</v>
      </c>
      <c r="AP36" s="6" t="str">
        <f>IF(AE36="","",IF(MID(AE36,5,1)=" ",TRIM(LEFT(AE36,4)),TRIM(LEFT(AE36,5))))</f>
        <v>12A9</v>
      </c>
      <c r="AQ36" s="6">
        <f t="shared" si="26"/>
      </c>
      <c r="AR36" s="6">
        <f t="shared" si="26"/>
      </c>
      <c r="AS36" s="6" t="str">
        <f t="shared" si="26"/>
        <v>12A9</v>
      </c>
      <c r="AT36" s="6" t="str">
        <f t="shared" si="26"/>
        <v>12A8</v>
      </c>
      <c r="AU36" s="6" t="str">
        <f t="shared" si="26"/>
        <v>12A8</v>
      </c>
      <c r="AV36" s="6" t="e">
        <f t="shared" si="26"/>
        <v>#REF!</v>
      </c>
      <c r="AW36" s="6" t="str">
        <f t="shared" si="26"/>
        <v>12A9</v>
      </c>
      <c r="AX36" s="6" t="str">
        <f t="shared" si="26"/>
        <v>SH</v>
      </c>
      <c r="AY36" s="6" t="str">
        <f t="shared" si="26"/>
        <v>12A9</v>
      </c>
      <c r="AZ36" s="6">
        <f t="shared" si="26"/>
      </c>
      <c r="BA36" s="6">
        <f t="shared" si="20"/>
      </c>
      <c r="BB36" s="6" t="str">
        <f t="shared" si="20"/>
        <v>12A9</v>
      </c>
      <c r="BC36" s="6" t="str">
        <f t="shared" si="20"/>
        <v>12A8</v>
      </c>
      <c r="BD36" s="6" t="str">
        <f t="shared" si="20"/>
        <v>12A8</v>
      </c>
      <c r="BE36" s="6" t="e">
        <f t="shared" si="20"/>
        <v>#REF!</v>
      </c>
      <c r="BF36" s="6" t="str">
        <f t="shared" si="20"/>
        <v>12A9</v>
      </c>
      <c r="BG36" s="6" t="str">
        <f t="shared" si="20"/>
        <v>SH</v>
      </c>
      <c r="BH36" s="6" t="str">
        <f t="shared" si="20"/>
        <v>12A9</v>
      </c>
      <c r="BI36" s="6">
        <f t="shared" si="20"/>
      </c>
      <c r="BJ36" s="6">
        <f t="shared" si="20"/>
      </c>
      <c r="BK36" s="6" t="str">
        <f t="shared" si="20"/>
        <v>12A9</v>
      </c>
      <c r="BL36" s="6" t="str">
        <f t="shared" si="20"/>
        <v>12A8</v>
      </c>
      <c r="BM36" s="7">
        <f>IF(AB35="",0,COUNTIF(AJ$6:AJ$36,AJ36))</f>
        <v>1</v>
      </c>
      <c r="BN36" s="7" t="e">
        <f>IF(#REF!="",0,COUNTIF(AK$6:AK$36,AK36))</f>
        <v>#REF!</v>
      </c>
      <c r="BO36" s="7">
        <f>IF(S35="",0,COUNTIF(AL$6:AL$36,AL36))</f>
        <v>1</v>
      </c>
      <c r="BP36" s="7">
        <f>IF(J36="",0,COUNTIF(AM$6:AM$36,AM36))</f>
        <v>0</v>
      </c>
      <c r="BQ36" s="7" t="e">
        <f>IF(#REF!="",0,COUNTIF(AN$6:AN$36,AN36))</f>
        <v>#REF!</v>
      </c>
      <c r="BR36" s="7" t="e">
        <f>IF(#REF!="",0,COUNTIF(AO$6:AO$36,AO36))</f>
        <v>#REF!</v>
      </c>
      <c r="BS36" s="7" t="e">
        <f>IF(#REF!="",0,COUNTIF(AP$6:AP$36,AP36))</f>
        <v>#REF!</v>
      </c>
      <c r="BT36" s="7">
        <f>IF(K35="",0,COUNTIF(AQ$6:AQ$36,AQ36))</f>
        <v>10</v>
      </c>
      <c r="BU36" s="7" t="e">
        <f>IF(#REF!="",0,COUNTIF(AR$6:AR$36,AR36))</f>
        <v>#REF!</v>
      </c>
      <c r="BV36" s="7" t="e">
        <f>IF(#REF!="",0,COUNTIF(AS$6:AS$36,AS36))</f>
        <v>#REF!</v>
      </c>
      <c r="BW36" s="7" t="e">
        <f>IF(#REF!="",0,COUNTIF(AT$6:AT$36,AT36))</f>
        <v>#REF!</v>
      </c>
      <c r="BX36" s="7" t="e">
        <f>IF(#REF!="",0,COUNTIF(AU$6:AU$36,AU36))</f>
        <v>#REF!</v>
      </c>
      <c r="BY36" s="7" t="e">
        <f>IF(#REF!="",0,COUNTIF(AV$6:AV$36,AV36))</f>
        <v>#REF!</v>
      </c>
      <c r="BZ36" s="7" t="e">
        <f>IF(#REF!="",0,COUNTIF(AW$6:AW$36,AW36))</f>
        <v>#REF!</v>
      </c>
      <c r="CA36" s="7" t="e">
        <f>IF(#REF!="",0,COUNTIF(AX$6:AX$36,AX36))</f>
        <v>#REF!</v>
      </c>
      <c r="CB36" s="7" t="e">
        <f>IF(#REF!="",0,COUNTIF(AY$6:AY$36,AY36))</f>
        <v>#REF!</v>
      </c>
      <c r="CC36" s="7" t="e">
        <f>IF(#REF!="",0,COUNTIF(AZ$6:AZ$36,AZ36))</f>
        <v>#REF!</v>
      </c>
      <c r="CD36" s="7" t="e">
        <f>IF(#REF!="",0,COUNTIF(BA$6:BA$36,BA36))</f>
        <v>#REF!</v>
      </c>
      <c r="CE36" s="7" t="e">
        <f>IF(#REF!="",0,COUNTIF(BB$6:BB$36,BB36))</f>
        <v>#REF!</v>
      </c>
      <c r="CF36" s="7" t="e">
        <f>IF(#REF!="",0,COUNTIF(BC$6:BC$36,BC36))</f>
        <v>#REF!</v>
      </c>
      <c r="CG36" s="7" t="e">
        <f>IF(#REF!="",0,COUNTIF(BD$6:BD$36,BD36))</f>
        <v>#REF!</v>
      </c>
      <c r="CH36" s="7">
        <f>IF(Q35="",0,COUNTIF(BE$6:BE$36,BE36))</f>
        <v>20</v>
      </c>
      <c r="CI36" s="7" t="e">
        <f>IF(#REF!="",0,COUNTIF(BF$6:BF$36,BF36))</f>
        <v>#REF!</v>
      </c>
      <c r="CJ36" s="7" t="e">
        <f>IF(#REF!="",0,COUNTIF(BG$6:BG$36,BG36))</f>
        <v>#REF!</v>
      </c>
      <c r="CK36" s="7">
        <f>IF(AF36="",0,COUNTIF(BH$6:BH$36,BH36))</f>
        <v>1</v>
      </c>
      <c r="CL36" s="7">
        <f>IF(AG36="",0,COUNTIF(BI$6:BI$36,BI36))</f>
        <v>10</v>
      </c>
      <c r="CM36" s="7">
        <f>IF(AE36="",0,COUNTIF(BJ$6:BJ$36,BJ36))</f>
        <v>30</v>
      </c>
      <c r="CN36" s="7">
        <f t="shared" si="25"/>
        <v>0</v>
      </c>
      <c r="CO36" s="7">
        <f t="shared" si="24"/>
        <v>0</v>
      </c>
    </row>
    <row r="37" spans="1:93" ht="17.25" customHeight="1" thickBot="1">
      <c r="A37" s="523" t="s">
        <v>91</v>
      </c>
      <c r="B37" s="49"/>
      <c r="C37" s="49"/>
      <c r="D37" s="49"/>
      <c r="E37" s="279">
        <f>COUNTA(G37:AF37)</f>
        <v>25</v>
      </c>
      <c r="F37" s="260" t="s">
        <v>449</v>
      </c>
      <c r="G37" s="455" t="s">
        <v>352</v>
      </c>
      <c r="H37" s="455" t="s">
        <v>305</v>
      </c>
      <c r="I37" s="455" t="s">
        <v>261</v>
      </c>
      <c r="J37" s="464"/>
      <c r="K37" s="456" t="s">
        <v>409</v>
      </c>
      <c r="L37" s="455" t="s">
        <v>352</v>
      </c>
      <c r="M37" s="455" t="s">
        <v>444</v>
      </c>
      <c r="N37" s="455" t="s">
        <v>360</v>
      </c>
      <c r="O37" s="454" t="s">
        <v>191</v>
      </c>
      <c r="P37" s="457" t="s">
        <v>261</v>
      </c>
      <c r="Q37" s="455" t="s">
        <v>261</v>
      </c>
      <c r="R37" s="455" t="s">
        <v>221</v>
      </c>
      <c r="S37" s="455" t="s">
        <v>221</v>
      </c>
      <c r="T37" s="459" t="s">
        <v>360</v>
      </c>
      <c r="U37" s="456" t="s">
        <v>176</v>
      </c>
      <c r="V37" s="455" t="s">
        <v>176</v>
      </c>
      <c r="W37" s="455" t="s">
        <v>409</v>
      </c>
      <c r="X37" s="455" t="s">
        <v>305</v>
      </c>
      <c r="Y37" s="454" t="s">
        <v>122</v>
      </c>
      <c r="Z37" s="457" t="s">
        <v>176</v>
      </c>
      <c r="AA37" s="455" t="s">
        <v>176</v>
      </c>
      <c r="AB37" s="455" t="s">
        <v>265</v>
      </c>
      <c r="AC37" s="455" t="s">
        <v>221</v>
      </c>
      <c r="AD37" s="459" t="s">
        <v>221</v>
      </c>
      <c r="AE37" s="456" t="s">
        <v>176</v>
      </c>
      <c r="AF37" s="455" t="s">
        <v>352</v>
      </c>
      <c r="AG37" s="455" t="s">
        <v>452</v>
      </c>
      <c r="AH37" s="529"/>
      <c r="AI37" s="465"/>
      <c r="AJ37" s="6" t="str">
        <f>IF(AA37="","",IF(MID(AA37,5,1)=" ",TRIM(LEFT(AA37,4)),TRIM(LEFT(AA37,5))))</f>
        <v>12A10</v>
      </c>
      <c r="AK37" s="6" t="str">
        <f>IF(AC28="","",IF(MID(AC28,5,1)=" ",TRIM(LEFT(AC28,4)),TRIM(LEFT(AC28,5))))</f>
        <v>12A1</v>
      </c>
      <c r="AL37" s="6" t="str">
        <f>IF(AD28="","",IF(MID(AD28,5,1)=" ",TRIM(LEFT(AD28,4)),TRIM(LEFT(AD28,5))))</f>
        <v>12A1</v>
      </c>
      <c r="AM37" s="6" t="e">
        <f>IF(#REF!="","",IF(MID(#REF!,5,1)=" ",TRIM(LEFT(#REF!,4)),TRIM(LEFT(#REF!,5))))</f>
        <v>#REF!</v>
      </c>
      <c r="AN37" s="6" t="str">
        <f aca="true" t="shared" si="27" ref="AN37:BL37">IF(AE37="","",IF(MID(AE37,5,1)=" ",TRIM(LEFT(AE37,4)),TRIM(LEFT(AE37,5))))</f>
        <v>12A10</v>
      </c>
      <c r="AO37" s="6" t="str">
        <f t="shared" si="27"/>
        <v>12A10</v>
      </c>
      <c r="AP37" s="6" t="str">
        <f t="shared" si="27"/>
        <v>SH</v>
      </c>
      <c r="AQ37" s="6">
        <f t="shared" si="27"/>
      </c>
      <c r="AR37" s="6">
        <f t="shared" si="27"/>
      </c>
      <c r="AS37" s="6" t="str">
        <f t="shared" si="27"/>
        <v>12A10</v>
      </c>
      <c r="AT37" s="6" t="str">
        <f t="shared" si="27"/>
        <v>12A1</v>
      </c>
      <c r="AU37" s="6" t="str">
        <f t="shared" si="27"/>
        <v>12A1</v>
      </c>
      <c r="AV37" s="6" t="e">
        <f t="shared" si="27"/>
        <v>#REF!</v>
      </c>
      <c r="AW37" s="6" t="str">
        <f t="shared" si="27"/>
        <v>12A10</v>
      </c>
      <c r="AX37" s="6" t="str">
        <f t="shared" si="27"/>
        <v>12A10</v>
      </c>
      <c r="AY37" s="6" t="str">
        <f t="shared" si="27"/>
        <v>SH</v>
      </c>
      <c r="AZ37" s="6">
        <f t="shared" si="27"/>
      </c>
      <c r="BA37" s="6">
        <f t="shared" si="27"/>
      </c>
      <c r="BB37" s="6" t="str">
        <f t="shared" si="27"/>
        <v>12A10</v>
      </c>
      <c r="BC37" s="6" t="str">
        <f t="shared" si="27"/>
        <v>12A1</v>
      </c>
      <c r="BD37" s="6" t="str">
        <f t="shared" si="27"/>
        <v>12A1</v>
      </c>
      <c r="BE37" s="6" t="e">
        <f t="shared" si="27"/>
        <v>#REF!</v>
      </c>
      <c r="BF37" s="6" t="str">
        <f t="shared" si="27"/>
        <v>12A10</v>
      </c>
      <c r="BG37" s="6" t="str">
        <f t="shared" si="27"/>
        <v>12A10</v>
      </c>
      <c r="BH37" s="6" t="str">
        <f t="shared" si="27"/>
        <v>SH</v>
      </c>
      <c r="BI37" s="6">
        <f t="shared" si="27"/>
      </c>
      <c r="BJ37" s="6">
        <f t="shared" si="27"/>
      </c>
      <c r="BK37" s="6" t="str">
        <f t="shared" si="27"/>
        <v>12A10</v>
      </c>
      <c r="BL37" s="6" t="str">
        <f t="shared" si="27"/>
        <v>12A1</v>
      </c>
      <c r="BM37" s="7" t="e">
        <f>IF(#REF!="",0,COUNTIF(AJ$6:AJ$36,AJ37))</f>
        <v>#REF!</v>
      </c>
      <c r="BN37" s="7">
        <f>IF(AD28="",0,COUNTIF(AK$6:AK$36,AK37))</f>
        <v>1</v>
      </c>
      <c r="BO37" s="7">
        <f>IF(I37="",0,COUNTIF(AL$6:AL$36,AL37))</f>
        <v>0</v>
      </c>
      <c r="BP37" s="7" t="e">
        <f>IF(#REF!="",0,COUNTIF(AM$6:AM$36,AM37))</f>
        <v>#REF!</v>
      </c>
      <c r="BQ37" s="7" t="e">
        <f>IF(#REF!="",0,COUNTIF(AN$6:AN$36,AN37))</f>
        <v>#REF!</v>
      </c>
      <c r="BR37" s="7" t="e">
        <f>IF(#REF!="",0,COUNTIF(AO$6:AO$36,AO37))</f>
        <v>#REF!</v>
      </c>
      <c r="BS37" s="7">
        <f>IF(M37="",0,COUNTIF(AP$6:AP$36,AP37))</f>
        <v>5</v>
      </c>
      <c r="BT37" s="7">
        <f>IF(N37="",0,COUNTIF(AQ$6:AQ$36,AQ37))</f>
        <v>10</v>
      </c>
      <c r="BU37" s="7" t="e">
        <f>IF(#REF!="",0,COUNTIF(AR$6:AR$36,AR37))</f>
        <v>#REF!</v>
      </c>
      <c r="BV37" s="7">
        <f>IF(G28="",0,COUNTIF(AS$6:AS$36,AS37))</f>
        <v>0</v>
      </c>
      <c r="BW37" s="7">
        <f>IF(P28="",0,COUNTIF(AT$6:AT$36,AT37))</f>
        <v>1</v>
      </c>
      <c r="BX37" s="7" t="e">
        <f>IF(#REF!="",0,COUNTIF(AU$6:AU$36,AU37))</f>
        <v>#REF!</v>
      </c>
      <c r="BY37" s="7" t="e">
        <f>IF(#REF!="",0,COUNTIF(AV$6:AV$36,AV37))</f>
        <v>#REF!</v>
      </c>
      <c r="BZ37" s="7" t="e">
        <f>IF(#REF!="",0,COUNTIF(AW$6:AW$36,AW37))</f>
        <v>#REF!</v>
      </c>
      <c r="CA37" s="7" t="e">
        <f>IF(#REF!="",0,COUNTIF(AX$6:AX$36,AX37))</f>
        <v>#REF!</v>
      </c>
      <c r="CB37" s="7">
        <f>IF(V37="",0,COUNTIF(AY$6:AY$36,AY37))</f>
        <v>5</v>
      </c>
      <c r="CC37" s="7">
        <f>IF(W37="",0,COUNTIF(AZ$6:AZ$36,AZ37))</f>
        <v>10</v>
      </c>
      <c r="CD37" s="7">
        <f>IF(X37="",0,COUNTIF(BA$6:BA$36,BA37))</f>
        <v>30</v>
      </c>
      <c r="CE37" s="7">
        <f>IF(Y37="",0,COUNTIF(BB$6:BB$36,BB37))</f>
        <v>0</v>
      </c>
      <c r="CF37" s="7">
        <f>IF(AA37="",0,COUNTIF(BC$6:BC$36,BC37))</f>
        <v>1</v>
      </c>
      <c r="CG37" s="7">
        <f>IF(AC28="",0,COUNTIF(BD$6:BD$36,BD37))</f>
        <v>0</v>
      </c>
      <c r="CH37" s="7" t="e">
        <f>IF(#REF!="",0,COUNTIF(BE$6:BE$36,BE37))</f>
        <v>#REF!</v>
      </c>
      <c r="CI37" s="7" t="e">
        <f>IF(#REF!="",0,COUNTIF(BF$6:BF$36,BF37))</f>
        <v>#REF!</v>
      </c>
      <c r="CJ37" s="7" t="e">
        <f>IF(#REF!="",0,COUNTIF(BG$6:BG$36,BG37))</f>
        <v>#REF!</v>
      </c>
      <c r="CK37" s="7" t="e">
        <f>IF(#REF!="",0,COUNTIF(BH$6:BH$36,BH37))</f>
        <v>#REF!</v>
      </c>
      <c r="CL37" s="7">
        <f>IF(AF37="",0,COUNTIF(BI$6:BI$36,BI37))</f>
        <v>10</v>
      </c>
      <c r="CM37" s="7">
        <f>IF(AG37="",0,COUNTIF(BJ$6:BJ$36,BJ37))</f>
        <v>30</v>
      </c>
      <c r="CN37" s="7">
        <f t="shared" si="25"/>
        <v>0</v>
      </c>
      <c r="CO37" s="7">
        <f t="shared" si="24"/>
        <v>0</v>
      </c>
    </row>
    <row r="38" ht="13.5" thickTop="1"/>
  </sheetData>
  <sheetProtection/>
  <mergeCells count="10">
    <mergeCell ref="A1:AI1"/>
    <mergeCell ref="A2:AI2"/>
    <mergeCell ref="A6:A7"/>
    <mergeCell ref="E6:E7"/>
    <mergeCell ref="F6:J6"/>
    <mergeCell ref="K6:O6"/>
    <mergeCell ref="P6:T6"/>
    <mergeCell ref="U6:Y6"/>
    <mergeCell ref="Z6:AD6"/>
    <mergeCell ref="AE6:AI6"/>
  </mergeCells>
  <printOptions/>
  <pageMargins left="0.37" right="0.2" top="0.22" bottom="0.24" header="0.2" footer="0.2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47"/>
  <sheetViews>
    <sheetView zoomScale="115" zoomScaleNormal="115" zoomScalePageLayoutView="0" workbookViewId="0" topLeftCell="A1">
      <pane xSplit="5" ySplit="97" topLeftCell="F98" activePane="bottomRight" state="frozen"/>
      <selection pane="topLeft" activeCell="A1" sqref="A1"/>
      <selection pane="topRight" activeCell="F1" sqref="F1"/>
      <selection pane="bottomLeft" activeCell="A98" sqref="A98"/>
      <selection pane="bottomRight" activeCell="F98" sqref="F98"/>
    </sheetView>
  </sheetViews>
  <sheetFormatPr defaultColWidth="9.140625" defaultRowHeight="12.75"/>
  <cols>
    <col min="1" max="1" width="9.8515625" style="36" customWidth="1"/>
    <col min="2" max="3" width="3.7109375" style="0" hidden="1" customWidth="1"/>
    <col min="4" max="4" width="6.00390625" style="0" hidden="1" customWidth="1"/>
    <col min="5" max="5" width="2.57421875" style="0" customWidth="1"/>
    <col min="6" max="6" width="4.57421875" style="55" customWidth="1"/>
    <col min="7" max="20" width="4.57421875" style="216" customWidth="1"/>
    <col min="21" max="21" width="4.28125" style="216" customWidth="1"/>
    <col min="22" max="24" width="4.57421875" style="216" hidden="1" customWidth="1"/>
    <col min="25" max="25" width="0.13671875" style="216" customWidth="1"/>
    <col min="26" max="29" width="4.57421875" style="216" customWidth="1"/>
    <col min="30" max="30" width="3.57421875" style="0" hidden="1" customWidth="1"/>
    <col min="31" max="32" width="4.28125" style="0" hidden="1" customWidth="1"/>
    <col min="33" max="33" width="2.57421875" style="0" hidden="1" customWidth="1"/>
    <col min="34" max="37" width="4.28125" style="0" hidden="1" customWidth="1"/>
    <col min="38" max="38" width="3.8515625" style="0" hidden="1" customWidth="1"/>
    <col min="39" max="47" width="4.28125" style="0" hidden="1" customWidth="1"/>
    <col min="48" max="48" width="3.8515625" style="0" hidden="1" customWidth="1"/>
    <col min="49" max="57" width="4.28125" style="0" hidden="1" customWidth="1"/>
    <col min="58" max="58" width="3.57421875" style="0" hidden="1" customWidth="1"/>
    <col min="59" max="67" width="2.00390625" style="0" hidden="1" customWidth="1"/>
    <col min="68" max="68" width="2.140625" style="0" hidden="1" customWidth="1"/>
    <col min="69" max="69" width="2.00390625" style="0" hidden="1" customWidth="1"/>
    <col min="70" max="72" width="2.140625" style="0" hidden="1" customWidth="1"/>
    <col min="73" max="73" width="2.00390625" style="0" hidden="1" customWidth="1"/>
    <col min="74" max="74" width="2.140625" style="0" hidden="1" customWidth="1"/>
    <col min="75" max="75" width="2.00390625" style="0" hidden="1" customWidth="1"/>
    <col min="76" max="77" width="2.140625" style="0" hidden="1" customWidth="1"/>
    <col min="78" max="78" width="2.421875" style="0" hidden="1" customWidth="1"/>
    <col min="79" max="79" width="2.140625" style="0" hidden="1" customWidth="1"/>
    <col min="80" max="82" width="2.421875" style="0" hidden="1" customWidth="1"/>
    <col min="83" max="83" width="2.28125" style="0" hidden="1" customWidth="1"/>
    <col min="84" max="84" width="2.421875" style="0" hidden="1" customWidth="1"/>
    <col min="85" max="85" width="2.28125" style="0" hidden="1" customWidth="1"/>
    <col min="86" max="87" width="2.421875" style="0" hidden="1" customWidth="1"/>
    <col min="88" max="89" width="0" style="0" hidden="1" customWidth="1"/>
  </cols>
  <sheetData>
    <row r="1" spans="1:29" ht="12.75" customHeight="1">
      <c r="A1" s="583" t="s">
        <v>637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</row>
    <row r="2" spans="1:29" ht="13.5" thickBot="1">
      <c r="A2" s="532" t="s">
        <v>647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</row>
    <row r="3" spans="1:58" ht="18.75" hidden="1">
      <c r="A3" s="35"/>
      <c r="B3" s="1"/>
      <c r="C3" s="1"/>
      <c r="D3" s="1"/>
      <c r="E3" s="1"/>
      <c r="F3" s="53"/>
      <c r="G3" s="54">
        <v>1</v>
      </c>
      <c r="H3" s="54">
        <v>2</v>
      </c>
      <c r="I3" s="54">
        <v>3</v>
      </c>
      <c r="J3" s="54">
        <v>5</v>
      </c>
      <c r="K3" s="54">
        <v>6</v>
      </c>
      <c r="L3" s="54">
        <v>7</v>
      </c>
      <c r="M3" s="54">
        <v>8</v>
      </c>
      <c r="N3" s="54">
        <v>10</v>
      </c>
      <c r="O3" s="54">
        <v>11</v>
      </c>
      <c r="P3" s="54">
        <v>12</v>
      </c>
      <c r="Q3" s="54">
        <v>13</v>
      </c>
      <c r="R3" s="54">
        <v>15</v>
      </c>
      <c r="S3" s="54">
        <v>16</v>
      </c>
      <c r="T3" s="54">
        <v>17</v>
      </c>
      <c r="U3" s="54">
        <v>18</v>
      </c>
      <c r="V3" s="54">
        <v>20</v>
      </c>
      <c r="W3" s="54">
        <v>21</v>
      </c>
      <c r="X3" s="54">
        <v>22</v>
      </c>
      <c r="Y3" s="54">
        <v>23</v>
      </c>
      <c r="Z3" s="54">
        <v>25</v>
      </c>
      <c r="AA3" s="54">
        <v>26</v>
      </c>
      <c r="AB3" s="54">
        <v>27</v>
      </c>
      <c r="AC3" s="54">
        <v>28</v>
      </c>
      <c r="AD3" s="2">
        <v>1</v>
      </c>
      <c r="AE3" s="2">
        <v>2</v>
      </c>
      <c r="AF3" s="2">
        <v>3</v>
      </c>
      <c r="AG3" s="2">
        <v>4</v>
      </c>
      <c r="AH3" s="2">
        <v>5</v>
      </c>
      <c r="AI3" s="2">
        <v>6</v>
      </c>
      <c r="AJ3" s="2">
        <v>7</v>
      </c>
      <c r="AK3" s="2">
        <v>8</v>
      </c>
      <c r="AL3" s="2">
        <v>9</v>
      </c>
      <c r="AM3" s="2">
        <v>10</v>
      </c>
      <c r="AN3" s="2">
        <v>11</v>
      </c>
      <c r="AO3" s="2">
        <v>12</v>
      </c>
      <c r="AP3" s="2">
        <v>13</v>
      </c>
      <c r="AQ3" s="2">
        <v>14</v>
      </c>
      <c r="AR3" s="2">
        <v>15</v>
      </c>
      <c r="AS3" s="2">
        <v>16</v>
      </c>
      <c r="AT3" s="2">
        <v>17</v>
      </c>
      <c r="AU3" s="2">
        <v>18</v>
      </c>
      <c r="AV3" s="2">
        <v>19</v>
      </c>
      <c r="AW3" s="2">
        <v>20</v>
      </c>
      <c r="AX3" s="2">
        <v>21</v>
      </c>
      <c r="AY3" s="2">
        <v>22</v>
      </c>
      <c r="AZ3" s="2">
        <v>23</v>
      </c>
      <c r="BA3" s="2">
        <v>24</v>
      </c>
      <c r="BB3" s="2">
        <v>25</v>
      </c>
      <c r="BC3" s="2">
        <v>26</v>
      </c>
      <c r="BD3" s="2">
        <v>27</v>
      </c>
      <c r="BE3" s="2">
        <v>28</v>
      </c>
      <c r="BF3" s="2">
        <v>29</v>
      </c>
    </row>
    <row r="4" spans="1:58" ht="18.75" hidden="1">
      <c r="A4" s="35"/>
      <c r="B4" s="1"/>
      <c r="C4" s="1"/>
      <c r="D4" s="1"/>
      <c r="E4" s="1"/>
      <c r="G4" s="56">
        <f>IF(COUNTIF(BG7:BG54,2)&gt;0,COUNTIF(BG7:BG54,2)&amp;" Lỗi","")</f>
      </c>
      <c r="H4" s="56">
        <f>IF(COUNTIF(BH7:BH54,2)&gt;0,COUNTIF(BH7:BH54,2)&amp;" Lỗi","")</f>
      </c>
      <c r="I4" s="56">
        <f>IF(COUNTIF(BI7:BI54,2)&gt;0,COUNTIF(BI7:BI54,2)&amp;" Lỗi","")</f>
      </c>
      <c r="J4" s="56">
        <f>IF(COUNTIF(BK7:BK54,2)&gt;0,COUNTIF(BK7:BK54,2)&amp;" Lỗi","")</f>
      </c>
      <c r="K4" s="56" t="str">
        <f>IF(COUNTIF(BL7:BL54,2)&gt;0,COUNTIF(BL7:BL54,2)&amp;" Lỗi","")</f>
        <v>1 Lỗi</v>
      </c>
      <c r="L4" s="56">
        <f>IF(COUNTIF(BM7:BM54,2)&gt;0,COUNTIF(BM7:BM54,2)&amp;" Lỗi","")</f>
      </c>
      <c r="M4" s="56">
        <f>IF(COUNTIF(BN7:BN54,2)&gt;0,COUNTIF(BN7:BN54,2)&amp;" Lỗi","")</f>
      </c>
      <c r="N4" s="56">
        <f>IF(COUNTIF(BP7:BP54,2)&gt;0,COUNTIF(BP7:BP54,2)&amp;" Lỗi","")</f>
      </c>
      <c r="O4" s="56">
        <f>IF(COUNTIF(BQ7:BQ54,2)&gt;0,COUNTIF(BQ7:BQ54,2)&amp;" Lỗi","")</f>
      </c>
      <c r="P4" s="56">
        <f>IF(COUNTIF(BR7:BR54,2)&gt;0,COUNTIF(BR7:BR54,2)&amp;" Lỗi","")</f>
      </c>
      <c r="Q4" s="56">
        <f>IF(COUNTIF(BS7:BS54,2)&gt;0,COUNTIF(BS7:BS54,2)&amp;" Lỗi","")</f>
      </c>
      <c r="R4" s="56" t="str">
        <f>IF(COUNTIF(BU7:BU54,2)&gt;0,COUNTIF(BU7:BU54,2)&amp;" Lỗi","")</f>
        <v>1 Lỗi</v>
      </c>
      <c r="S4" s="56">
        <f>IF(COUNTIF(BV7:BV54,2)&gt;0,COUNTIF(BV7:BV54,2)&amp;" Lỗi","")</f>
      </c>
      <c r="T4" s="56">
        <f>IF(COUNTIF(BW7:BW54,2)&gt;0,COUNTIF(BW7:BW54,2)&amp;" Lỗi","")</f>
      </c>
      <c r="U4" s="56">
        <f>IF(COUNTIF(BX7:BX54,2)&gt;0,COUNTIF(BX7:BX54,2)&amp;" Lỗi","")</f>
      </c>
      <c r="V4" s="56">
        <f>IF(COUNTIF(BZ7:BZ54,2)&gt;0,COUNTIF(BZ7:BZ54,2)&amp;" Lỗi","")</f>
      </c>
      <c r="W4" s="56">
        <f>IF(COUNTIF(CA7:CA54,2)&gt;0,COUNTIF(CA7:CA54,2)&amp;" Lỗi","")</f>
      </c>
      <c r="X4" s="56">
        <f>IF(COUNTIF(CB7:CB54,2)&gt;0,COUNTIF(CB7:CB54,2)&amp;" Lỗi","")</f>
      </c>
      <c r="Y4" s="56">
        <f>IF(COUNTIF(CC7:CC54,2)&gt;0,COUNTIF(CC7:CC54,2)&amp;" Lỗi","")</f>
      </c>
      <c r="Z4" s="56">
        <f>IF(COUNTIF(CE7:CE54,2)&gt;0,COUNTIF(CE7:CE54,2)&amp;" Lỗi","")</f>
      </c>
      <c r="AA4" s="56">
        <f>IF(COUNTIF(CF7:CF54,2)&gt;0,COUNTIF(CF7:CF54,2)&amp;" Lỗi","")</f>
      </c>
      <c r="AB4" s="56">
        <f>IF(COUNTIF(CG7:CG54,2)&gt;0,COUNTIF(CG7:CG54,2)&amp;" Lỗi","")</f>
      </c>
      <c r="AC4" s="56">
        <f>IF(COUNTIF(CH7:CH54,2)&gt;0,COUNTIF(CH7:CH54,2)&amp;" Lỗi","")</f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89" ht="19.5" hidden="1" thickBot="1">
      <c r="A5" s="35"/>
      <c r="B5" s="1"/>
      <c r="C5" s="1"/>
      <c r="D5" s="1"/>
      <c r="E5" s="1"/>
      <c r="F5" s="53">
        <f>COUNTA(F8:F54)</f>
        <v>30</v>
      </c>
      <c r="G5" s="53">
        <f>COUNTA(G8:G54)</f>
        <v>30</v>
      </c>
      <c r="H5" s="53">
        <f>COUNTA(H9:H54)</f>
        <v>29</v>
      </c>
      <c r="I5" s="53">
        <f>COUNTA(I9:I54)</f>
        <v>29</v>
      </c>
      <c r="J5" s="53">
        <f>COUNTA(J8:J54)</f>
        <v>28</v>
      </c>
      <c r="K5" s="53">
        <f>COUNTA(K8:K54)</f>
        <v>28</v>
      </c>
      <c r="L5" s="53">
        <f aca="true" t="shared" si="0" ref="L5:AC5">COUNTA(L8:L54)</f>
        <v>29</v>
      </c>
      <c r="M5" s="53">
        <f t="shared" si="0"/>
        <v>29</v>
      </c>
      <c r="N5" s="53">
        <f t="shared" si="0"/>
        <v>29</v>
      </c>
      <c r="O5" s="53">
        <f t="shared" si="0"/>
        <v>29</v>
      </c>
      <c r="P5" s="53">
        <f t="shared" si="0"/>
        <v>28</v>
      </c>
      <c r="Q5" s="53">
        <f t="shared" si="0"/>
        <v>28</v>
      </c>
      <c r="R5" s="53">
        <f t="shared" si="0"/>
        <v>27</v>
      </c>
      <c r="S5" s="53">
        <f t="shared" si="0"/>
        <v>27</v>
      </c>
      <c r="T5" s="53">
        <f t="shared" si="0"/>
        <v>27</v>
      </c>
      <c r="U5" s="53">
        <f t="shared" si="0"/>
        <v>27</v>
      </c>
      <c r="V5" s="53">
        <f t="shared" si="0"/>
        <v>0</v>
      </c>
      <c r="W5" s="53">
        <f t="shared" si="0"/>
        <v>0</v>
      </c>
      <c r="X5" s="53">
        <f t="shared" si="0"/>
        <v>0</v>
      </c>
      <c r="Y5" s="53">
        <f t="shared" si="0"/>
        <v>0</v>
      </c>
      <c r="Z5" s="53">
        <f t="shared" si="0"/>
        <v>22</v>
      </c>
      <c r="AA5" s="53">
        <f t="shared" si="0"/>
        <v>22</v>
      </c>
      <c r="AB5" s="53">
        <f t="shared" si="0"/>
        <v>8</v>
      </c>
      <c r="AC5" s="53">
        <f t="shared" si="0"/>
        <v>8</v>
      </c>
      <c r="AD5" s="53">
        <f aca="true" t="shared" si="1" ref="AD5:CK5">COUNTA(AD16:AD54)</f>
        <v>38</v>
      </c>
      <c r="AE5" s="53">
        <f t="shared" si="1"/>
        <v>38</v>
      </c>
      <c r="AF5" s="53">
        <f t="shared" si="1"/>
        <v>38</v>
      </c>
      <c r="AG5" s="53">
        <f t="shared" si="1"/>
        <v>38</v>
      </c>
      <c r="AH5" s="53">
        <f t="shared" si="1"/>
        <v>38</v>
      </c>
      <c r="AI5" s="53">
        <f t="shared" si="1"/>
        <v>38</v>
      </c>
      <c r="AJ5" s="53">
        <f t="shared" si="1"/>
        <v>38</v>
      </c>
      <c r="AK5" s="53">
        <f t="shared" si="1"/>
        <v>38</v>
      </c>
      <c r="AL5" s="53">
        <f t="shared" si="1"/>
        <v>38</v>
      </c>
      <c r="AM5" s="53">
        <f t="shared" si="1"/>
        <v>38</v>
      </c>
      <c r="AN5" s="53">
        <f t="shared" si="1"/>
        <v>38</v>
      </c>
      <c r="AO5" s="53">
        <f t="shared" si="1"/>
        <v>38</v>
      </c>
      <c r="AP5" s="53">
        <f t="shared" si="1"/>
        <v>38</v>
      </c>
      <c r="AQ5" s="53">
        <f t="shared" si="1"/>
        <v>38</v>
      </c>
      <c r="AR5" s="53">
        <f t="shared" si="1"/>
        <v>38</v>
      </c>
      <c r="AS5" s="53">
        <f t="shared" si="1"/>
        <v>38</v>
      </c>
      <c r="AT5" s="53">
        <f t="shared" si="1"/>
        <v>38</v>
      </c>
      <c r="AU5" s="53">
        <f t="shared" si="1"/>
        <v>38</v>
      </c>
      <c r="AV5" s="53">
        <f t="shared" si="1"/>
        <v>38</v>
      </c>
      <c r="AW5" s="53">
        <f t="shared" si="1"/>
        <v>38</v>
      </c>
      <c r="AX5" s="53">
        <f t="shared" si="1"/>
        <v>38</v>
      </c>
      <c r="AY5" s="53">
        <f t="shared" si="1"/>
        <v>38</v>
      </c>
      <c r="AZ5" s="53">
        <f t="shared" si="1"/>
        <v>38</v>
      </c>
      <c r="BA5" s="53">
        <f t="shared" si="1"/>
        <v>38</v>
      </c>
      <c r="BB5" s="53">
        <f t="shared" si="1"/>
        <v>38</v>
      </c>
      <c r="BC5" s="53">
        <f t="shared" si="1"/>
        <v>38</v>
      </c>
      <c r="BD5" s="53">
        <f t="shared" si="1"/>
        <v>38</v>
      </c>
      <c r="BE5" s="53">
        <f t="shared" si="1"/>
        <v>38</v>
      </c>
      <c r="BF5" s="53">
        <f t="shared" si="1"/>
        <v>38</v>
      </c>
      <c r="BG5" s="53">
        <f t="shared" si="1"/>
        <v>38</v>
      </c>
      <c r="BH5" s="53">
        <f t="shared" si="1"/>
        <v>38</v>
      </c>
      <c r="BI5" s="53">
        <f t="shared" si="1"/>
        <v>38</v>
      </c>
      <c r="BJ5" s="53">
        <f t="shared" si="1"/>
        <v>38</v>
      </c>
      <c r="BK5" s="53">
        <f t="shared" si="1"/>
        <v>38</v>
      </c>
      <c r="BL5" s="53">
        <f t="shared" si="1"/>
        <v>38</v>
      </c>
      <c r="BM5" s="53">
        <f t="shared" si="1"/>
        <v>38</v>
      </c>
      <c r="BN5" s="53">
        <f t="shared" si="1"/>
        <v>38</v>
      </c>
      <c r="BO5" s="53">
        <f t="shared" si="1"/>
        <v>38</v>
      </c>
      <c r="BP5" s="53">
        <f t="shared" si="1"/>
        <v>38</v>
      </c>
      <c r="BQ5" s="53">
        <f t="shared" si="1"/>
        <v>38</v>
      </c>
      <c r="BR5" s="53">
        <f t="shared" si="1"/>
        <v>38</v>
      </c>
      <c r="BS5" s="53">
        <f t="shared" si="1"/>
        <v>38</v>
      </c>
      <c r="BT5" s="53">
        <f t="shared" si="1"/>
        <v>38</v>
      </c>
      <c r="BU5" s="53">
        <f t="shared" si="1"/>
        <v>38</v>
      </c>
      <c r="BV5" s="53">
        <f t="shared" si="1"/>
        <v>38</v>
      </c>
      <c r="BW5" s="53">
        <f t="shared" si="1"/>
        <v>38</v>
      </c>
      <c r="BX5" s="53">
        <f t="shared" si="1"/>
        <v>38</v>
      </c>
      <c r="BY5" s="53">
        <f t="shared" si="1"/>
        <v>38</v>
      </c>
      <c r="BZ5" s="53">
        <f t="shared" si="1"/>
        <v>38</v>
      </c>
      <c r="CA5" s="53">
        <f t="shared" si="1"/>
        <v>38</v>
      </c>
      <c r="CB5" s="53">
        <f t="shared" si="1"/>
        <v>38</v>
      </c>
      <c r="CC5" s="53">
        <f t="shared" si="1"/>
        <v>38</v>
      </c>
      <c r="CD5" s="53">
        <f t="shared" si="1"/>
        <v>38</v>
      </c>
      <c r="CE5" s="53">
        <f t="shared" si="1"/>
        <v>38</v>
      </c>
      <c r="CF5" s="53">
        <f t="shared" si="1"/>
        <v>38</v>
      </c>
      <c r="CG5" s="53">
        <f t="shared" si="1"/>
        <v>38</v>
      </c>
      <c r="CH5" s="53">
        <f t="shared" si="1"/>
        <v>38</v>
      </c>
      <c r="CI5" s="53">
        <f t="shared" si="1"/>
        <v>38</v>
      </c>
      <c r="CJ5" s="53">
        <f t="shared" si="1"/>
        <v>0</v>
      </c>
      <c r="CK5" s="53">
        <f t="shared" si="1"/>
        <v>0</v>
      </c>
    </row>
    <row r="6" spans="1:87" ht="13.5" hidden="1" thickTop="1">
      <c r="A6" s="581" t="s">
        <v>0</v>
      </c>
      <c r="B6" s="46"/>
      <c r="C6" s="46"/>
      <c r="D6" s="46"/>
      <c r="E6" s="579"/>
      <c r="F6" s="569" t="s">
        <v>93</v>
      </c>
      <c r="G6" s="570"/>
      <c r="H6" s="570"/>
      <c r="I6" s="571"/>
      <c r="J6" s="572" t="s">
        <v>94</v>
      </c>
      <c r="K6" s="573"/>
      <c r="L6" s="573"/>
      <c r="M6" s="574"/>
      <c r="N6" s="575" t="s">
        <v>95</v>
      </c>
      <c r="O6" s="573"/>
      <c r="P6" s="573"/>
      <c r="Q6" s="576"/>
      <c r="R6" s="572" t="s">
        <v>96</v>
      </c>
      <c r="S6" s="573"/>
      <c r="T6" s="573"/>
      <c r="U6" s="574"/>
      <c r="V6" s="575" t="s">
        <v>97</v>
      </c>
      <c r="W6" s="573"/>
      <c r="X6" s="573"/>
      <c r="Y6" s="576"/>
      <c r="Z6" s="577" t="s">
        <v>98</v>
      </c>
      <c r="AA6" s="570"/>
      <c r="AB6" s="570"/>
      <c r="AC6" s="57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2">
        <v>1</v>
      </c>
      <c r="BH6" s="2">
        <v>2</v>
      </c>
      <c r="BI6" s="2">
        <v>3</v>
      </c>
      <c r="BJ6" s="2">
        <v>4</v>
      </c>
      <c r="BK6" s="2">
        <v>5</v>
      </c>
      <c r="BL6" s="2">
        <v>6</v>
      </c>
      <c r="BM6" s="2">
        <v>7</v>
      </c>
      <c r="BN6" s="2">
        <v>8</v>
      </c>
      <c r="BO6" s="2">
        <v>9</v>
      </c>
      <c r="BP6" s="2">
        <v>10</v>
      </c>
      <c r="BQ6" s="2">
        <v>11</v>
      </c>
      <c r="BR6" s="2">
        <v>12</v>
      </c>
      <c r="BS6" s="2">
        <v>13</v>
      </c>
      <c r="BT6" s="2">
        <v>14</v>
      </c>
      <c r="BU6" s="2">
        <v>15</v>
      </c>
      <c r="BV6" s="2">
        <v>16</v>
      </c>
      <c r="BW6" s="2">
        <v>17</v>
      </c>
      <c r="BX6" s="2">
        <v>18</v>
      </c>
      <c r="BY6" s="2">
        <v>19</v>
      </c>
      <c r="BZ6" s="2">
        <v>20</v>
      </c>
      <c r="CA6" s="2">
        <v>21</v>
      </c>
      <c r="CB6" s="2">
        <v>22</v>
      </c>
      <c r="CC6" s="2">
        <v>23</v>
      </c>
      <c r="CD6" s="2">
        <v>24</v>
      </c>
      <c r="CE6" s="2">
        <v>25</v>
      </c>
      <c r="CF6" s="2">
        <v>26</v>
      </c>
      <c r="CG6" s="2">
        <v>27</v>
      </c>
      <c r="CH6" s="2">
        <v>28</v>
      </c>
      <c r="CI6" s="2">
        <v>29</v>
      </c>
    </row>
    <row r="7" spans="1:87" ht="16.5" hidden="1">
      <c r="A7" s="582"/>
      <c r="B7" s="4"/>
      <c r="C7" s="4"/>
      <c r="D7" s="4"/>
      <c r="E7" s="580"/>
      <c r="F7" s="57" t="s">
        <v>99</v>
      </c>
      <c r="G7" s="58" t="s">
        <v>100</v>
      </c>
      <c r="H7" s="58" t="s">
        <v>101</v>
      </c>
      <c r="I7" s="59" t="s">
        <v>102</v>
      </c>
      <c r="J7" s="60" t="s">
        <v>99</v>
      </c>
      <c r="K7" s="58" t="s">
        <v>100</v>
      </c>
      <c r="L7" s="58" t="s">
        <v>101</v>
      </c>
      <c r="M7" s="61" t="s">
        <v>102</v>
      </c>
      <c r="N7" s="57" t="s">
        <v>99</v>
      </c>
      <c r="O7" s="58" t="s">
        <v>100</v>
      </c>
      <c r="P7" s="58" t="s">
        <v>101</v>
      </c>
      <c r="Q7" s="59" t="s">
        <v>102</v>
      </c>
      <c r="R7" s="60" t="s">
        <v>99</v>
      </c>
      <c r="S7" s="58" t="s">
        <v>100</v>
      </c>
      <c r="T7" s="58" t="s">
        <v>101</v>
      </c>
      <c r="U7" s="61" t="s">
        <v>102</v>
      </c>
      <c r="V7" s="57" t="s">
        <v>99</v>
      </c>
      <c r="W7" s="58" t="s">
        <v>100</v>
      </c>
      <c r="X7" s="58" t="s">
        <v>101</v>
      </c>
      <c r="Y7" s="59" t="s">
        <v>102</v>
      </c>
      <c r="Z7" s="60" t="s">
        <v>99</v>
      </c>
      <c r="AA7" s="58" t="s">
        <v>100</v>
      </c>
      <c r="AB7" s="58" t="s">
        <v>101</v>
      </c>
      <c r="AC7" s="62" t="s">
        <v>102</v>
      </c>
      <c r="AD7" s="6" t="str">
        <f>IF(G7="","",IF(MID(G7,5,1)=" ",TRIM(LEFT(G7,4)),TRIM(LEFT(G7,5))))</f>
        <v>T2</v>
      </c>
      <c r="AE7" s="6" t="str">
        <f>IF(H7="","",IF(MID(H7,5,1)=" ",TRIM(LEFT(H7,4)),TRIM(LEFT(H7,5))))</f>
        <v>T3</v>
      </c>
      <c r="AF7" s="6" t="str">
        <f>IF(I7="","",IF(MID(I7,5,1)=" ",TRIM(LEFT(I7,4)),TRIM(LEFT(I7,5))))</f>
        <v>T4</v>
      </c>
      <c r="AG7" s="6" t="e">
        <f>IF(#REF!="","",IF(MID(#REF!,5,1)=" ",TRIM(LEFT(#REF!,4)),TRIM(LEFT(#REF!,5))))</f>
        <v>#REF!</v>
      </c>
      <c r="AH7" s="6" t="str">
        <f>IF(J7="","",IF(MID(J7,5,1)=" ",TRIM(LEFT(J7,4)),TRIM(LEFT(J7,5))))</f>
        <v>T1</v>
      </c>
      <c r="AI7" s="6" t="str">
        <f>IF(K7="","",IF(MID(K7,5,1)=" ",TRIM(LEFT(K7,4)),TRIM(LEFT(K7,5))))</f>
        <v>T2</v>
      </c>
      <c r="AJ7" s="6" t="str">
        <f>IF(L7="","",IF(MID(L7,5,1)=" ",TRIM(LEFT(L7,4)),TRIM(LEFT(L7,5))))</f>
        <v>T3</v>
      </c>
      <c r="AK7" s="6" t="str">
        <f>IF(M7="","",IF(MID(M7,5,1)=" ",TRIM(LEFT(M7,4)),TRIM(LEFT(M7,5))))</f>
        <v>T4</v>
      </c>
      <c r="AL7" s="6" t="e">
        <f>IF(#REF!="","",IF(MID(#REF!,5,1)=" ",TRIM(LEFT(#REF!,4)),TRIM(LEFT(#REF!,5))))</f>
        <v>#REF!</v>
      </c>
      <c r="AM7" s="6" t="str">
        <f>IF(N7="","",IF(MID(N7,5,1)=" ",TRIM(LEFT(N7,4)),TRIM(LEFT(N7,5))))</f>
        <v>T1</v>
      </c>
      <c r="AN7" s="6" t="str">
        <f>IF(O7="","",IF(MID(O7,5,1)=" ",TRIM(LEFT(O7,4)),TRIM(LEFT(O7,5))))</f>
        <v>T2</v>
      </c>
      <c r="AO7" s="6" t="str">
        <f>IF(P7="","",IF(MID(P7,5,1)=" ",TRIM(LEFT(P7,4)),TRIM(LEFT(P7,5))))</f>
        <v>T3</v>
      </c>
      <c r="AP7" s="6" t="str">
        <f>IF(Q7="","",IF(MID(Q7,5,1)=" ",TRIM(LEFT(Q7,4)),TRIM(LEFT(Q7,5))))</f>
        <v>T4</v>
      </c>
      <c r="AQ7" s="6" t="e">
        <f>IF(#REF!="","",IF(MID(#REF!,5,1)=" ",TRIM(LEFT(#REF!,4)),TRIM(LEFT(#REF!,5))))</f>
        <v>#REF!</v>
      </c>
      <c r="AR7" s="6" t="str">
        <f>IF(R7="","",IF(MID(R7,5,1)=" ",TRIM(LEFT(R7,4)),TRIM(LEFT(R7,5))))</f>
        <v>T1</v>
      </c>
      <c r="AS7" s="6" t="str">
        <f>IF(S7="","",IF(MID(S7,5,1)=" ",TRIM(LEFT(S7,4)),TRIM(LEFT(S7,5))))</f>
        <v>T2</v>
      </c>
      <c r="AT7" s="6" t="str">
        <f>IF(T7="","",IF(MID(T7,5,1)=" ",TRIM(LEFT(T7,4)),TRIM(LEFT(T7,5))))</f>
        <v>T3</v>
      </c>
      <c r="AU7" s="6" t="str">
        <f>IF(U7="","",IF(MID(U7,5,1)=" ",TRIM(LEFT(U7,4)),TRIM(LEFT(U7,5))))</f>
        <v>T4</v>
      </c>
      <c r="AV7" s="6" t="e">
        <f>IF(#REF!="","",IF(MID(#REF!,5,1)=" ",TRIM(LEFT(#REF!,4)),TRIM(LEFT(#REF!,5))))</f>
        <v>#REF!</v>
      </c>
      <c r="AW7" s="6" t="str">
        <f>IF(V7="","",IF(MID(V7,5,1)=" ",TRIM(LEFT(V7,4)),TRIM(LEFT(V7,5))))</f>
        <v>T1</v>
      </c>
      <c r="AX7" s="6" t="str">
        <f>IF(W7="","",IF(MID(W7,5,1)=" ",TRIM(LEFT(W7,4)),TRIM(LEFT(W7,5))))</f>
        <v>T2</v>
      </c>
      <c r="AY7" s="6" t="str">
        <f>IF(X7="","",IF(MID(X7,5,1)=" ",TRIM(LEFT(X7,4)),TRIM(LEFT(X7,5))))</f>
        <v>T3</v>
      </c>
      <c r="AZ7" s="6" t="str">
        <f>IF(Y7="","",IF(MID(Y7,5,1)=" ",TRIM(LEFT(Y7,4)),TRIM(LEFT(Y7,5))))</f>
        <v>T4</v>
      </c>
      <c r="BA7" s="6" t="e">
        <f>IF(#REF!="","",IF(MID(#REF!,5,1)=" ",TRIM(LEFT(#REF!,4)),TRIM(LEFT(#REF!,5))))</f>
        <v>#REF!</v>
      </c>
      <c r="BB7" s="6" t="str">
        <f>IF(Z7="","",IF(MID(Z7,5,1)=" ",TRIM(LEFT(Z7,4)),TRIM(LEFT(Z7,5))))</f>
        <v>T1</v>
      </c>
      <c r="BC7" s="6" t="str">
        <f>IF(AA7="","",IF(MID(AA7,5,1)=" ",TRIM(LEFT(AA7,4)),TRIM(LEFT(AA7,5))))</f>
        <v>T2</v>
      </c>
      <c r="BD7" s="6" t="str">
        <f>IF(AB7="","",IF(MID(AB7,5,1)=" ",TRIM(LEFT(AB7,4)),TRIM(LEFT(AB7,5))))</f>
        <v>T3</v>
      </c>
      <c r="BE7" s="6" t="str">
        <f>IF(AC7="","",IF(MID(AC7,5,1)=" ",TRIM(LEFT(AC7,4)),TRIM(LEFT(AC7,5))))</f>
        <v>T4</v>
      </c>
      <c r="BF7" s="6" t="e">
        <f>IF(#REF!="","",IF(MID(#REF!,5,1)=" ",TRIM(LEFT(#REF!,4)),TRIM(LEFT(#REF!,5))))</f>
        <v>#REF!</v>
      </c>
      <c r="BG7" s="7">
        <f>IF(G7="",0,COUNTIF(AD$6:AD$51,AD7))</f>
        <v>1</v>
      </c>
      <c r="BH7" s="7">
        <f>IF(H7="",0,COUNTIF(AE$6:AE$51,AE7))</f>
        <v>1</v>
      </c>
      <c r="BI7" s="7">
        <f>IF(I7="",0,COUNTIF(AF$6:AF$51,AF7))</f>
        <v>1</v>
      </c>
      <c r="BJ7" s="7" t="e">
        <f>IF(#REF!="",0,COUNTIF(AG$6:AG$51,AG7))</f>
        <v>#REF!</v>
      </c>
      <c r="BK7" s="7">
        <f>IF(J7="",0,COUNTIF(AH$6:AH$51,AH7))</f>
        <v>1</v>
      </c>
      <c r="BL7" s="7">
        <f>IF(K7="",0,COUNTIF(AI$6:AI$51,AI7))</f>
        <v>1</v>
      </c>
      <c r="BM7" s="7">
        <f>IF(L7="",0,COUNTIF(AJ$6:AJ$51,AJ7))</f>
        <v>1</v>
      </c>
      <c r="BN7" s="7">
        <f>IF(M7="",0,COUNTIF(AK$6:AK$51,AK7))</f>
        <v>1</v>
      </c>
      <c r="BO7" s="7" t="e">
        <f>IF(#REF!="",0,COUNTIF(AL$6:AL$51,AL7))</f>
        <v>#REF!</v>
      </c>
      <c r="BP7" s="7">
        <f>IF(N7="",0,COUNTIF(AM$6:AM$51,AM7))</f>
        <v>1</v>
      </c>
      <c r="BQ7" s="7">
        <f>IF(O7="",0,COUNTIF(AN$6:AN$51,AN7))</f>
        <v>1</v>
      </c>
      <c r="BR7" s="7">
        <f>IF(P7="",0,COUNTIF(AO$6:AO$51,AO7))</f>
        <v>1</v>
      </c>
      <c r="BS7" s="7">
        <f>IF(Q7="",0,COUNTIF(AP$6:AP$51,AP7))</f>
        <v>1</v>
      </c>
      <c r="BT7" s="7" t="e">
        <f>IF(#REF!="",0,COUNTIF(AQ$6:AQ$51,AQ7))</f>
        <v>#REF!</v>
      </c>
      <c r="BU7" s="7">
        <f>IF(R7="",0,COUNTIF(AR$6:AR$51,AR7))</f>
        <v>1</v>
      </c>
      <c r="BV7" s="7">
        <f>IF(S7="",0,COUNTIF(AS$6:AS$51,AS7))</f>
        <v>1</v>
      </c>
      <c r="BW7" s="7">
        <f>IF(T7="",0,COUNTIF(AT$6:AT$51,AT7))</f>
        <v>1</v>
      </c>
      <c r="BX7" s="7">
        <f>IF(U7="",0,COUNTIF(AU$6:AU$51,AU7))</f>
        <v>1</v>
      </c>
      <c r="BY7" s="7" t="e">
        <f>IF(#REF!="",0,COUNTIF(AV$6:AV$51,AV7))</f>
        <v>#REF!</v>
      </c>
      <c r="BZ7" s="7">
        <f>IF(V7="",0,COUNTIF(AW$6:AW$51,AW7))</f>
        <v>1</v>
      </c>
      <c r="CA7" s="7">
        <f>IF(W7="",0,COUNTIF(AX$6:AX$51,AX7))</f>
        <v>1</v>
      </c>
      <c r="CB7" s="7">
        <f>IF(X7="",0,COUNTIF(AY$6:AY$51,AY7))</f>
        <v>1</v>
      </c>
      <c r="CC7" s="7">
        <f>IF(Y7="",0,COUNTIF(AZ$6:AZ$51,AZ7))</f>
        <v>1</v>
      </c>
      <c r="CD7" s="7" t="e">
        <f>IF(#REF!="",0,COUNTIF(BA$6:BA$51,BA7))</f>
        <v>#REF!</v>
      </c>
      <c r="CE7" s="7">
        <f>IF(Z7="",0,COUNTIF(BB$6:BB$51,BB7))</f>
        <v>1</v>
      </c>
      <c r="CF7" s="7">
        <f>IF(AA7="",0,COUNTIF(BC$6:BC$51,BC7))</f>
        <v>1</v>
      </c>
      <c r="CG7" s="7">
        <f>IF(AB7="",0,COUNTIF(BD$6:BD$51,BD7))</f>
        <v>1</v>
      </c>
      <c r="CH7" s="7">
        <f>IF(AC7="",0,COUNTIF(BE$6:BE$51,BE7))</f>
        <v>1</v>
      </c>
      <c r="CI7" s="7" t="e">
        <f>IF(#REF!="",0,COUNTIF(BF$6:BF$51,BF7))</f>
        <v>#REF!</v>
      </c>
    </row>
    <row r="8" spans="1:29" ht="15.75" hidden="1">
      <c r="A8" s="292" t="s">
        <v>112</v>
      </c>
      <c r="B8" s="4"/>
      <c r="C8" s="4"/>
      <c r="D8" s="4"/>
      <c r="E8" s="5">
        <f>COUNTA(F8:AC8)</f>
        <v>16</v>
      </c>
      <c r="F8" s="374" t="s">
        <v>453</v>
      </c>
      <c r="G8" s="286" t="s">
        <v>453</v>
      </c>
      <c r="H8" s="280" t="s">
        <v>455</v>
      </c>
      <c r="I8" s="375" t="s">
        <v>455</v>
      </c>
      <c r="J8" s="313" t="s">
        <v>468</v>
      </c>
      <c r="K8" s="27" t="s">
        <v>468</v>
      </c>
      <c r="L8" s="12" t="s">
        <v>462</v>
      </c>
      <c r="M8" s="336" t="s">
        <v>462</v>
      </c>
      <c r="N8" s="306" t="s">
        <v>472</v>
      </c>
      <c r="O8" s="284" t="s">
        <v>472</v>
      </c>
      <c r="P8" s="288" t="s">
        <v>469</v>
      </c>
      <c r="Q8" s="409" t="s">
        <v>469</v>
      </c>
      <c r="R8" s="367" t="s">
        <v>479</v>
      </c>
      <c r="S8" s="282" t="s">
        <v>479</v>
      </c>
      <c r="T8" s="17" t="s">
        <v>454</v>
      </c>
      <c r="U8" s="351" t="s">
        <v>454</v>
      </c>
      <c r="V8" s="75"/>
      <c r="W8" s="64"/>
      <c r="X8" s="64"/>
      <c r="Y8" s="117"/>
      <c r="Z8" s="73"/>
      <c r="AA8" s="64"/>
      <c r="AB8" s="64"/>
      <c r="AC8" s="322"/>
    </row>
    <row r="9" spans="1:29" ht="15.75" hidden="1">
      <c r="A9" s="292" t="s">
        <v>56</v>
      </c>
      <c r="B9" s="4"/>
      <c r="C9" s="4"/>
      <c r="D9" s="4"/>
      <c r="E9" s="5">
        <f aca="true" t="shared" si="2" ref="E9:E60">COUNTA(F9:AC9)</f>
        <v>18</v>
      </c>
      <c r="F9" s="376" t="s">
        <v>457</v>
      </c>
      <c r="G9" s="281" t="s">
        <v>457</v>
      </c>
      <c r="H9" s="283" t="s">
        <v>456</v>
      </c>
      <c r="I9" s="377" t="s">
        <v>456</v>
      </c>
      <c r="J9" s="355" t="s">
        <v>466</v>
      </c>
      <c r="K9" s="11" t="s">
        <v>466</v>
      </c>
      <c r="L9" s="289" t="s">
        <v>463</v>
      </c>
      <c r="M9" s="31" t="s">
        <v>463</v>
      </c>
      <c r="N9" s="428" t="s">
        <v>473</v>
      </c>
      <c r="O9" s="16" t="s">
        <v>473</v>
      </c>
      <c r="P9" s="22" t="s">
        <v>471</v>
      </c>
      <c r="Q9" s="424" t="s">
        <v>471</v>
      </c>
      <c r="R9" s="358" t="s">
        <v>480</v>
      </c>
      <c r="S9" s="285" t="s">
        <v>480</v>
      </c>
      <c r="T9" s="287" t="s">
        <v>476</v>
      </c>
      <c r="U9" s="26" t="s">
        <v>476</v>
      </c>
      <c r="V9" s="75"/>
      <c r="W9" s="64"/>
      <c r="X9" s="64"/>
      <c r="Y9" s="117"/>
      <c r="AB9" s="380" t="s">
        <v>459</v>
      </c>
      <c r="AC9" s="8" t="s">
        <v>459</v>
      </c>
    </row>
    <row r="10" spans="1:29" ht="15.75" hidden="1">
      <c r="A10" s="292" t="s">
        <v>55</v>
      </c>
      <c r="B10" s="4"/>
      <c r="C10" s="4"/>
      <c r="D10" s="4"/>
      <c r="E10" s="5">
        <f t="shared" si="2"/>
        <v>18</v>
      </c>
      <c r="F10" s="378" t="s">
        <v>458</v>
      </c>
      <c r="G10" s="41" t="s">
        <v>458</v>
      </c>
      <c r="H10" s="42" t="s">
        <v>461</v>
      </c>
      <c r="I10" s="379" t="s">
        <v>461</v>
      </c>
      <c r="J10" s="309" t="s">
        <v>467</v>
      </c>
      <c r="K10" s="37" t="s">
        <v>467</v>
      </c>
      <c r="L10" s="15" t="s">
        <v>464</v>
      </c>
      <c r="M10" s="337" t="s">
        <v>464</v>
      </c>
      <c r="N10" s="420" t="s">
        <v>474</v>
      </c>
      <c r="O10" s="25" t="s">
        <v>474</v>
      </c>
      <c r="P10" s="20" t="s">
        <v>470</v>
      </c>
      <c r="Q10" s="415" t="s">
        <v>470</v>
      </c>
      <c r="R10" s="312" t="s">
        <v>481</v>
      </c>
      <c r="S10" s="29" t="s">
        <v>481</v>
      </c>
      <c r="T10" s="23" t="s">
        <v>477</v>
      </c>
      <c r="U10" s="354" t="s">
        <v>477</v>
      </c>
      <c r="V10" s="75"/>
      <c r="W10" s="64"/>
      <c r="X10" s="64"/>
      <c r="Y10" s="117"/>
      <c r="Z10" s="399" t="s">
        <v>475</v>
      </c>
      <c r="AA10" s="19" t="s">
        <v>475</v>
      </c>
      <c r="AB10" s="64"/>
      <c r="AC10" s="322"/>
    </row>
    <row r="11" spans="1:29" ht="15.75" hidden="1">
      <c r="A11" s="292" t="s">
        <v>73</v>
      </c>
      <c r="B11" s="4"/>
      <c r="C11" s="4"/>
      <c r="D11" s="4"/>
      <c r="E11" s="5">
        <f t="shared" si="2"/>
        <v>8</v>
      </c>
      <c r="H11" s="9" t="s">
        <v>460</v>
      </c>
      <c r="I11" s="381" t="s">
        <v>460</v>
      </c>
      <c r="L11" s="14" t="s">
        <v>465</v>
      </c>
      <c r="M11" s="338" t="s">
        <v>465</v>
      </c>
      <c r="R11" s="314" t="s">
        <v>482</v>
      </c>
      <c r="S11" s="30" t="s">
        <v>482</v>
      </c>
      <c r="T11" s="24" t="s">
        <v>478</v>
      </c>
      <c r="U11" s="348" t="s">
        <v>478</v>
      </c>
      <c r="V11" s="75"/>
      <c r="W11" s="64"/>
      <c r="X11" s="64"/>
      <c r="Y11" s="117"/>
      <c r="Z11" s="73"/>
      <c r="AA11" s="64"/>
      <c r="AB11" s="64"/>
      <c r="AC11" s="322"/>
    </row>
    <row r="12" spans="1:29" ht="15.75" hidden="1">
      <c r="A12" s="292" t="s">
        <v>54</v>
      </c>
      <c r="B12" s="4"/>
      <c r="C12" s="4"/>
      <c r="D12" s="4"/>
      <c r="E12" s="5">
        <f t="shared" si="2"/>
        <v>14</v>
      </c>
      <c r="F12" s="382" t="s">
        <v>509</v>
      </c>
      <c r="G12" s="280" t="s">
        <v>509</v>
      </c>
      <c r="H12" s="286" t="s">
        <v>505</v>
      </c>
      <c r="I12" s="383" t="s">
        <v>505</v>
      </c>
      <c r="J12" s="308" t="s">
        <v>501</v>
      </c>
      <c r="K12" s="15" t="s">
        <v>501</v>
      </c>
      <c r="L12" s="64"/>
      <c r="M12" s="144"/>
      <c r="N12" s="404" t="s">
        <v>495</v>
      </c>
      <c r="O12" s="288" t="s">
        <v>495</v>
      </c>
      <c r="P12" s="284" t="s">
        <v>491</v>
      </c>
      <c r="Q12" s="423" t="s">
        <v>491</v>
      </c>
      <c r="R12" s="321" t="s">
        <v>487</v>
      </c>
      <c r="S12" s="17" t="s">
        <v>487</v>
      </c>
      <c r="T12" s="282" t="s">
        <v>483</v>
      </c>
      <c r="U12" s="13" t="s">
        <v>483</v>
      </c>
      <c r="V12" s="75"/>
      <c r="W12" s="64"/>
      <c r="X12" s="64"/>
      <c r="Y12" s="117"/>
      <c r="Z12" s="73"/>
      <c r="AA12" s="64"/>
      <c r="AB12" s="64"/>
      <c r="AC12" s="322"/>
    </row>
    <row r="13" spans="1:29" ht="15.75" hidden="1">
      <c r="A13" s="292" t="s">
        <v>54</v>
      </c>
      <c r="B13" s="4"/>
      <c r="C13" s="4"/>
      <c r="D13" s="4"/>
      <c r="E13" s="5">
        <f t="shared" si="2"/>
        <v>16</v>
      </c>
      <c r="F13" s="384" t="s">
        <v>510</v>
      </c>
      <c r="G13" s="9" t="s">
        <v>510</v>
      </c>
      <c r="H13" s="41" t="s">
        <v>506</v>
      </c>
      <c r="I13" s="385" t="s">
        <v>506</v>
      </c>
      <c r="J13" s="310" t="s">
        <v>502</v>
      </c>
      <c r="K13" s="12" t="s">
        <v>502</v>
      </c>
      <c r="L13" s="27" t="s">
        <v>498</v>
      </c>
      <c r="M13" s="339" t="s">
        <v>498</v>
      </c>
      <c r="N13" s="421" t="s">
        <v>496</v>
      </c>
      <c r="O13" s="20" t="s">
        <v>496</v>
      </c>
      <c r="P13" s="25" t="s">
        <v>492</v>
      </c>
      <c r="Q13" s="406" t="s">
        <v>492</v>
      </c>
      <c r="R13" s="307" t="s">
        <v>488</v>
      </c>
      <c r="S13" s="23" t="s">
        <v>488</v>
      </c>
      <c r="T13" s="30" t="s">
        <v>484</v>
      </c>
      <c r="U13" s="347" t="s">
        <v>484</v>
      </c>
      <c r="V13" s="75"/>
      <c r="W13" s="64"/>
      <c r="X13" s="64"/>
      <c r="Y13" s="117"/>
      <c r="Z13" s="73"/>
      <c r="AA13" s="64"/>
      <c r="AB13" s="64"/>
      <c r="AC13" s="322"/>
    </row>
    <row r="14" spans="1:29" ht="15.75" hidden="1">
      <c r="A14" s="292" t="s">
        <v>53</v>
      </c>
      <c r="B14" s="4"/>
      <c r="C14" s="4"/>
      <c r="D14" s="4"/>
      <c r="E14" s="5">
        <f t="shared" si="2"/>
        <v>18</v>
      </c>
      <c r="F14" s="386" t="s">
        <v>511</v>
      </c>
      <c r="G14" s="283" t="s">
        <v>511</v>
      </c>
      <c r="H14" s="281" t="s">
        <v>507</v>
      </c>
      <c r="I14" s="387" t="s">
        <v>507</v>
      </c>
      <c r="J14" s="356" t="s">
        <v>503</v>
      </c>
      <c r="K14" s="289" t="s">
        <v>503</v>
      </c>
      <c r="L14" s="37" t="s">
        <v>499</v>
      </c>
      <c r="M14" s="45" t="s">
        <v>499</v>
      </c>
      <c r="N14" s="390" t="s">
        <v>497</v>
      </c>
      <c r="O14" s="22" t="s">
        <v>497</v>
      </c>
      <c r="R14" s="370" t="s">
        <v>489</v>
      </c>
      <c r="S14" s="287" t="s">
        <v>489</v>
      </c>
      <c r="T14" s="285" t="s">
        <v>485</v>
      </c>
      <c r="U14" s="21" t="s">
        <v>485</v>
      </c>
      <c r="V14" s="75"/>
      <c r="W14" s="64"/>
      <c r="X14" s="64"/>
      <c r="Y14" s="117"/>
      <c r="Z14" s="8" t="s">
        <v>508</v>
      </c>
      <c r="AA14" s="389" t="s">
        <v>508</v>
      </c>
      <c r="AB14" s="19" t="s">
        <v>493</v>
      </c>
      <c r="AC14" s="417" t="s">
        <v>493</v>
      </c>
    </row>
    <row r="15" spans="1:27" ht="15.75" hidden="1">
      <c r="A15" s="292" t="s">
        <v>53</v>
      </c>
      <c r="B15" s="4"/>
      <c r="C15" s="4"/>
      <c r="D15" s="4"/>
      <c r="E15" s="5">
        <f>COUNTA(F15:AA15)</f>
        <v>12</v>
      </c>
      <c r="F15" s="388" t="s">
        <v>512</v>
      </c>
      <c r="G15" s="42" t="s">
        <v>512</v>
      </c>
      <c r="J15" s="357" t="s">
        <v>504</v>
      </c>
      <c r="K15" s="14" t="s">
        <v>504</v>
      </c>
      <c r="L15" s="11" t="s">
        <v>500</v>
      </c>
      <c r="M15" s="340" t="s">
        <v>500</v>
      </c>
      <c r="N15" s="75"/>
      <c r="O15" s="64"/>
      <c r="P15" s="16" t="s">
        <v>494</v>
      </c>
      <c r="Q15" s="398" t="s">
        <v>494</v>
      </c>
      <c r="R15" s="311" t="s">
        <v>490</v>
      </c>
      <c r="S15" s="24" t="s">
        <v>490</v>
      </c>
      <c r="T15" s="29" t="s">
        <v>486</v>
      </c>
      <c r="U15" s="345" t="s">
        <v>486</v>
      </c>
      <c r="V15" s="75"/>
      <c r="W15" s="64"/>
      <c r="X15" s="64"/>
      <c r="Y15" s="117"/>
      <c r="Z15" s="73"/>
      <c r="AA15" s="64"/>
    </row>
    <row r="16" spans="1:87" ht="13.5" hidden="1">
      <c r="A16" s="47" t="s">
        <v>1</v>
      </c>
      <c r="B16" s="8" t="s">
        <v>77</v>
      </c>
      <c r="C16" s="9" t="s">
        <v>83</v>
      </c>
      <c r="D16" s="280" t="s">
        <v>86</v>
      </c>
      <c r="E16" s="5">
        <f t="shared" si="2"/>
        <v>12</v>
      </c>
      <c r="F16" s="390" t="s">
        <v>513</v>
      </c>
      <c r="G16" s="22" t="s">
        <v>513</v>
      </c>
      <c r="H16" s="282" t="s">
        <v>530</v>
      </c>
      <c r="I16" s="391" t="s">
        <v>530</v>
      </c>
      <c r="J16" s="358" t="s">
        <v>523</v>
      </c>
      <c r="K16" s="285" t="s">
        <v>523</v>
      </c>
      <c r="L16" s="64"/>
      <c r="M16" s="144"/>
      <c r="N16" s="318" t="s">
        <v>530</v>
      </c>
      <c r="O16" s="282" t="s">
        <v>530</v>
      </c>
      <c r="P16" s="285" t="s">
        <v>523</v>
      </c>
      <c r="Q16" s="426" t="s">
        <v>523</v>
      </c>
      <c r="R16" s="73"/>
      <c r="S16" s="64"/>
      <c r="T16" s="22" t="s">
        <v>513</v>
      </c>
      <c r="U16" s="352" t="s">
        <v>513</v>
      </c>
      <c r="V16" s="112"/>
      <c r="W16" s="76"/>
      <c r="X16" s="76"/>
      <c r="Y16" s="101"/>
      <c r="Z16" s="109"/>
      <c r="AA16" s="110"/>
      <c r="AB16" s="76"/>
      <c r="AC16" s="323"/>
      <c r="AD16" s="6" t="e">
        <f>IF(#REF!="","",IF(MID(#REF!,5,1)=" ",TRIM(LEFT(#REF!,4)),TRIM(LEFT(#REF!,5))))</f>
        <v>#REF!</v>
      </c>
      <c r="AE16" s="6">
        <f>IF(X16="","",IF(MID(X16,5,1)=" ",TRIM(LEFT(X16,4)),TRIM(LEFT(X16,5))))</f>
      </c>
      <c r="AF16" s="6">
        <f>IF(Y16="","",IF(MID(Y16,5,1)=" ",TRIM(LEFT(Y16,4)),TRIM(LEFT(Y16,5))))</f>
      </c>
      <c r="AG16" s="6" t="e">
        <f>IF(#REF!="","",IF(MID(#REF!,5,1)=" ",TRIM(LEFT(#REF!,4)),TRIM(LEFT(#REF!,5))))</f>
        <v>#REF!</v>
      </c>
      <c r="AH16" s="6" t="e">
        <f>IF(#REF!="","",IF(MID(#REF!,5,1)=" ",TRIM(LEFT(#REF!,4)),TRIM(LEFT(#REF!,5))))</f>
        <v>#REF!</v>
      </c>
      <c r="AI16" s="6">
        <f>IF(Z16="","",IF(MID(Z16,5,1)=" ",TRIM(LEFT(Z16,4)),TRIM(LEFT(Z16,5))))</f>
      </c>
      <c r="AJ16" s="6">
        <f>IF(AA16="","",IF(MID(AA16,5,1)=" ",TRIM(LEFT(AA16,4)),TRIM(LEFT(AA16,5))))</f>
      </c>
      <c r="AK16" s="6" t="e">
        <f>IF(#REF!="","",IF(MID(#REF!,5,1)=" ",TRIM(LEFT(#REF!,4)),TRIM(LEFT(#REF!,5))))</f>
        <v>#REF!</v>
      </c>
      <c r="AL16" s="6" t="e">
        <f>IF(#REF!="","",IF(MID(#REF!,5,1)=" ",TRIM(LEFT(#REF!,4)),TRIM(LEFT(#REF!,5))))</f>
        <v>#REF!</v>
      </c>
      <c r="AM16" s="6" t="e">
        <f aca="true" t="shared" si="3" ref="AM16:BF16">IF(AD16="","",IF(MID(AD16,5,1)=" ",TRIM(LEFT(AD16,4)),TRIM(LEFT(AD16,5))))</f>
        <v>#REF!</v>
      </c>
      <c r="AN16" s="6">
        <f t="shared" si="3"/>
      </c>
      <c r="AO16" s="6">
        <f t="shared" si="3"/>
      </c>
      <c r="AP16" s="6" t="e">
        <f t="shared" si="3"/>
        <v>#REF!</v>
      </c>
      <c r="AQ16" s="6" t="e">
        <f t="shared" si="3"/>
        <v>#REF!</v>
      </c>
      <c r="AR16" s="6">
        <f t="shared" si="3"/>
      </c>
      <c r="AS16" s="6">
        <f t="shared" si="3"/>
      </c>
      <c r="AT16" s="6" t="e">
        <f t="shared" si="3"/>
        <v>#REF!</v>
      </c>
      <c r="AU16" s="6" t="e">
        <f t="shared" si="3"/>
        <v>#REF!</v>
      </c>
      <c r="AV16" s="6" t="e">
        <f t="shared" si="3"/>
        <v>#REF!</v>
      </c>
      <c r="AW16" s="6">
        <f t="shared" si="3"/>
      </c>
      <c r="AX16" s="6">
        <f t="shared" si="3"/>
      </c>
      <c r="AY16" s="6" t="e">
        <f t="shared" si="3"/>
        <v>#REF!</v>
      </c>
      <c r="AZ16" s="6" t="e">
        <f t="shared" si="3"/>
        <v>#REF!</v>
      </c>
      <c r="BA16" s="6">
        <f t="shared" si="3"/>
      </c>
      <c r="BB16" s="6">
        <f t="shared" si="3"/>
      </c>
      <c r="BC16" s="6" t="e">
        <f t="shared" si="3"/>
        <v>#REF!</v>
      </c>
      <c r="BD16" s="6" t="e">
        <f t="shared" si="3"/>
        <v>#REF!</v>
      </c>
      <c r="BE16" s="6" t="e">
        <f t="shared" si="3"/>
        <v>#REF!</v>
      </c>
      <c r="BF16" s="6">
        <f t="shared" si="3"/>
      </c>
      <c r="BG16" s="7" t="e">
        <f>IF(#REF!="",0,COUNTIF(AD$6:AD$51,AD16))</f>
        <v>#REF!</v>
      </c>
      <c r="BH16" s="7" t="e">
        <f>IF(#REF!="",0,COUNTIF(AE$6:AE$51,AE16))</f>
        <v>#REF!</v>
      </c>
      <c r="BI16" s="7" t="e">
        <f>IF(#REF!="",0,COUNTIF(AF$6:AF$51,AF16))</f>
        <v>#REF!</v>
      </c>
      <c r="BJ16" s="7" t="e">
        <f>IF(#REF!="",0,COUNTIF(AG$6:AG$51,AG16))</f>
        <v>#REF!</v>
      </c>
      <c r="BK16" s="7">
        <f>IF(P16="",0,COUNTIF(AH$6:AH$51,AH16))</f>
        <v>13</v>
      </c>
      <c r="BL16" s="7">
        <f>IF(Q16="",0,COUNTIF(AI$6:AI$51,AI16))</f>
        <v>20</v>
      </c>
      <c r="BM16" s="7" t="e">
        <f>IF(#REF!="",0,COUNTIF(AJ$6:AJ$51,AJ16))</f>
        <v>#REF!</v>
      </c>
      <c r="BN16" s="7" t="e">
        <f>IF(#REF!="",0,COUNTIF(AK$6:AK$51,AK16))</f>
        <v>#REF!</v>
      </c>
      <c r="BO16" s="7" t="e">
        <f>IF(#REF!="",0,COUNTIF(AL$6:AL$51,AL16))</f>
        <v>#REF!</v>
      </c>
      <c r="BP16" s="7" t="e">
        <f>IF(#REF!="",0,COUNTIF(AM$6:AM$51,AM16))</f>
        <v>#REF!</v>
      </c>
      <c r="BQ16" s="7" t="e">
        <f>IF(#REF!="",0,COUNTIF(AN$6:AN$51,AN16))</f>
        <v>#REF!</v>
      </c>
      <c r="BR16" s="7">
        <f>IF(N16="",0,COUNTIF(AO$6:AO$51,AO16))</f>
        <v>26</v>
      </c>
      <c r="BS16" s="7" t="e">
        <f>IF(#REF!="",0,COUNTIF(AP$6:AP$51,AP16))</f>
        <v>#REF!</v>
      </c>
      <c r="BT16" s="7" t="e">
        <f>IF(#REF!="",0,COUNTIF(AQ$6:AQ$51,AQ16))</f>
        <v>#REF!</v>
      </c>
      <c r="BU16" s="7" t="e">
        <f>IF(#REF!="",0,COUNTIF(AR$6:AR$51,AR16))</f>
        <v>#REF!</v>
      </c>
      <c r="BV16" s="7" t="e">
        <f>IF(#REF!="",0,COUNTIF(AS$6:AS$51,AS16))</f>
        <v>#REF!</v>
      </c>
      <c r="BW16" s="7" t="e">
        <f>IF(#REF!="",0,COUNTIF(AT$6:AT$51,AT16))</f>
        <v>#REF!</v>
      </c>
      <c r="BX16" s="7" t="e">
        <f>IF(#REF!="",0,COUNTIF(AU$6:AU$51,AU16))</f>
        <v>#REF!</v>
      </c>
      <c r="BY16" s="7" t="e">
        <f>IF(#REF!="",0,COUNTIF(AV$6:AV$51,AV16))</f>
        <v>#REF!</v>
      </c>
      <c r="BZ16" s="7" t="e">
        <f>IF(#REF!="",0,COUNTIF(AW$6:AW$51,AW16))</f>
        <v>#REF!</v>
      </c>
      <c r="CA16" s="7">
        <f>IF(Y16="",0,COUNTIF(AX$6:AX$51,AX16))</f>
        <v>0</v>
      </c>
      <c r="CB16" s="7" t="e">
        <f>IF(#REF!="",0,COUNTIF(AY$6:AY$51,AY16))</f>
        <v>#REF!</v>
      </c>
      <c r="CC16" s="7" t="e">
        <f>IF(#REF!="",0,COUNTIF(AZ$6:AZ$51,AZ16))</f>
        <v>#REF!</v>
      </c>
      <c r="CD16" s="7" t="e">
        <f>IF(#REF!="",0,COUNTIF(BA$6:BA$51,BA16))</f>
        <v>#REF!</v>
      </c>
      <c r="CE16" s="7" t="e">
        <f>IF(#REF!="",0,COUNTIF(BB$6:BB$51,BB16))</f>
        <v>#REF!</v>
      </c>
      <c r="CF16" s="7">
        <f>IF(Z16="",0,COUNTIF(BC$6:BC$51,BC16))</f>
        <v>0</v>
      </c>
      <c r="CG16" s="7">
        <f>IF(AA16="",0,COUNTIF(BD$6:BD$51,BD16))</f>
        <v>0</v>
      </c>
      <c r="CH16" s="7" t="e">
        <f>IF(#REF!="",0,COUNTIF(BE$6:BE$51,BE16))</f>
        <v>#REF!</v>
      </c>
      <c r="CI16" s="7" t="e">
        <f>IF(#REF!="",0,COUNTIF(BF$6:BF$51,BF16))</f>
        <v>#REF!</v>
      </c>
    </row>
    <row r="17" spans="1:90" s="40" customFormat="1" ht="13.5" hidden="1">
      <c r="A17" s="47" t="s">
        <v>114</v>
      </c>
      <c r="B17" s="42" t="s">
        <v>57</v>
      </c>
      <c r="C17" s="41" t="s">
        <v>84</v>
      </c>
      <c r="D17" s="281" t="s">
        <v>59</v>
      </c>
      <c r="E17" s="5">
        <f t="shared" si="2"/>
        <v>12</v>
      </c>
      <c r="F17" s="392" t="s">
        <v>524</v>
      </c>
      <c r="G17" s="23" t="s">
        <v>524</v>
      </c>
      <c r="H17" s="27" t="s">
        <v>514</v>
      </c>
      <c r="I17" s="393" t="s">
        <v>514</v>
      </c>
      <c r="J17" s="314" t="s">
        <v>531</v>
      </c>
      <c r="K17" s="30" t="s">
        <v>531</v>
      </c>
      <c r="L17" s="110"/>
      <c r="M17" s="248"/>
      <c r="N17" s="427" t="s">
        <v>531</v>
      </c>
      <c r="O17" s="30" t="s">
        <v>531</v>
      </c>
      <c r="R17" s="313" t="s">
        <v>514</v>
      </c>
      <c r="S17" s="27" t="s">
        <v>514</v>
      </c>
      <c r="T17" s="110"/>
      <c r="U17" s="248"/>
      <c r="V17" s="234"/>
      <c r="W17" s="110"/>
      <c r="X17" s="76"/>
      <c r="Y17" s="101"/>
      <c r="Z17" s="23" t="s">
        <v>524</v>
      </c>
      <c r="AA17" s="405" t="s">
        <v>524</v>
      </c>
      <c r="AB17" s="110"/>
      <c r="AC17" s="323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L17"/>
    </row>
    <row r="18" spans="1:87" ht="13.5" hidden="1">
      <c r="A18" s="47" t="s">
        <v>2</v>
      </c>
      <c r="B18" s="11" t="s">
        <v>78</v>
      </c>
      <c r="C18" s="12" t="s">
        <v>67</v>
      </c>
      <c r="D18" s="282" t="s">
        <v>87</v>
      </c>
      <c r="E18" s="5">
        <f t="shared" si="2"/>
        <v>12</v>
      </c>
      <c r="F18" s="317" t="s">
        <v>542</v>
      </c>
      <c r="G18" s="289" t="s">
        <v>542</v>
      </c>
      <c r="H18" s="64"/>
      <c r="I18" s="117"/>
      <c r="J18" s="359" t="s">
        <v>532</v>
      </c>
      <c r="K18" s="8" t="s">
        <v>532</v>
      </c>
      <c r="L18" s="42" t="s">
        <v>515</v>
      </c>
      <c r="M18" s="341" t="s">
        <v>515</v>
      </c>
      <c r="N18" s="380" t="s">
        <v>532</v>
      </c>
      <c r="O18" s="8" t="s">
        <v>532</v>
      </c>
      <c r="P18" s="362" t="s">
        <v>515</v>
      </c>
      <c r="Q18" s="42" t="s">
        <v>515</v>
      </c>
      <c r="T18" s="64"/>
      <c r="U18" s="144"/>
      <c r="V18" s="234"/>
      <c r="W18" s="110"/>
      <c r="X18" s="76"/>
      <c r="Y18" s="108"/>
      <c r="Z18" s="356" t="s">
        <v>542</v>
      </c>
      <c r="AA18" s="289" t="s">
        <v>542</v>
      </c>
      <c r="AB18" s="64"/>
      <c r="AC18" s="322"/>
      <c r="AD18" s="6">
        <f>IF(W18="","",IF(MID(W18,5,1)=" ",TRIM(LEFT(W18,4)),TRIM(LEFT(W18,5))))</f>
      </c>
      <c r="AE18" s="6">
        <f>IF(Y18="","",IF(MID(Y18,5,1)=" ",TRIM(LEFT(Y18,4)),TRIM(LEFT(Y18,5))))</f>
      </c>
      <c r="AF18" s="6" t="e">
        <f>IF(#REF!="","",IF(MID(#REF!,5,1)=" ",TRIM(LEFT(#REF!,4)),TRIM(LEFT(#REF!,5))))</f>
        <v>#REF!</v>
      </c>
      <c r="AG18" s="6" t="e">
        <f>IF(#REF!="","",IF(MID(#REF!,5,1)=" ",TRIM(LEFT(#REF!,4)),TRIM(LEFT(#REF!,5))))</f>
        <v>#REF!</v>
      </c>
      <c r="AH18" s="6" t="str">
        <f>IF(J18="","",IF(MID(J18,5,1)=" ",TRIM(LEFT(J18,4)),TRIM(LEFT(J18,5))))</f>
        <v>10A1</v>
      </c>
      <c r="AI18" s="6" t="str">
        <f>IF(K18="","",IF(MID(K18,5,1)=" ",TRIM(LEFT(K18,4)),TRIM(LEFT(K18,5))))</f>
        <v>10A1</v>
      </c>
      <c r="AJ18" s="6" t="e">
        <f>IF(#REF!="","",IF(MID(#REF!,5,1)=" ",TRIM(LEFT(#REF!,4)),TRIM(LEFT(#REF!,5))))</f>
        <v>#REF!</v>
      </c>
      <c r="AK18" s="6" t="e">
        <f>IF(#REF!="","",IF(MID(#REF!,5,1)=" ",TRIM(LEFT(#REF!,4)),TRIM(LEFT(#REF!,5))))</f>
        <v>#REF!</v>
      </c>
      <c r="AL18" s="6" t="e">
        <f>IF(#REF!="","",IF(MID(#REF!,5,1)=" ",TRIM(LEFT(#REF!,4)),TRIM(LEFT(#REF!,5))))</f>
        <v>#REF!</v>
      </c>
      <c r="AM18" s="6">
        <f aca="true" t="shared" si="4" ref="AM18:BB33">IF(AD18="","",IF(MID(AD18,5,1)=" ",TRIM(LEFT(AD18,4)),TRIM(LEFT(AD18,5))))</f>
      </c>
      <c r="AN18" s="6">
        <f t="shared" si="4"/>
      </c>
      <c r="AO18" s="6" t="e">
        <f t="shared" si="4"/>
        <v>#REF!</v>
      </c>
      <c r="AP18" s="6" t="e">
        <f t="shared" si="4"/>
        <v>#REF!</v>
      </c>
      <c r="AQ18" s="6" t="str">
        <f t="shared" si="4"/>
        <v>10A1</v>
      </c>
      <c r="AR18" s="6" t="str">
        <f t="shared" si="4"/>
        <v>10A1</v>
      </c>
      <c r="AS18" s="6" t="e">
        <f t="shared" si="4"/>
        <v>#REF!</v>
      </c>
      <c r="AT18" s="6" t="e">
        <f t="shared" si="4"/>
        <v>#REF!</v>
      </c>
      <c r="AU18" s="6" t="e">
        <f t="shared" si="4"/>
        <v>#REF!</v>
      </c>
      <c r="AV18" s="6">
        <f t="shared" si="4"/>
      </c>
      <c r="AW18" s="6">
        <f t="shared" si="4"/>
      </c>
      <c r="AX18" s="6" t="e">
        <f t="shared" si="4"/>
        <v>#REF!</v>
      </c>
      <c r="AY18" s="6" t="e">
        <f t="shared" si="4"/>
        <v>#REF!</v>
      </c>
      <c r="AZ18" s="6" t="str">
        <f t="shared" si="4"/>
        <v>10A1</v>
      </c>
      <c r="BA18" s="6" t="str">
        <f t="shared" si="4"/>
        <v>10A1</v>
      </c>
      <c r="BB18" s="6" t="e">
        <f t="shared" si="4"/>
        <v>#REF!</v>
      </c>
      <c r="BC18" s="6" t="e">
        <f aca="true" t="shared" si="5" ref="BC18:BF54">IF(AT18="","",IF(MID(AT18,5,1)=" ",TRIM(LEFT(AT18,4)),TRIM(LEFT(AT18,5))))</f>
        <v>#REF!</v>
      </c>
      <c r="BD18" s="6" t="e">
        <f t="shared" si="5"/>
        <v>#REF!</v>
      </c>
      <c r="BE18" s="6">
        <f t="shared" si="5"/>
      </c>
      <c r="BF18" s="6">
        <f t="shared" si="5"/>
      </c>
      <c r="BG18" s="7">
        <f>IF(G18="",0,COUNTIF(AD$6:AD$51,AD18))</f>
        <v>28</v>
      </c>
      <c r="BH18" s="7" t="e">
        <f>IF(#REF!="",0,COUNTIF(AE$6:AE$51,AE18))</f>
        <v>#REF!</v>
      </c>
      <c r="BI18" s="7" t="e">
        <f>IF(#REF!="",0,COUNTIF(AF$6:AF$51,AF18))</f>
        <v>#REF!</v>
      </c>
      <c r="BJ18" s="7" t="e">
        <f>IF(#REF!="",0,COUNTIF(AG$6:AG$51,AG18))</f>
        <v>#REF!</v>
      </c>
      <c r="BK18" s="7">
        <f>IF(N18="",0,COUNTIF(AH$6:AH$51,AH18))</f>
        <v>1</v>
      </c>
      <c r="BL18" s="7">
        <f>IF(O18="",0,COUNTIF(AI$6:AI$51,AI18))</f>
        <v>1</v>
      </c>
      <c r="BM18" s="7">
        <f>IF(L18="",0,COUNTIF(AJ$6:AJ$51,AJ18))</f>
        <v>13</v>
      </c>
      <c r="BN18" s="7">
        <f>IF(M18="",0,COUNTIF(AK$6:AK$51,AK18))</f>
        <v>10</v>
      </c>
      <c r="BO18" s="7" t="e">
        <f>IF(#REF!="",0,COUNTIF(AL$6:AL$51,AL18))</f>
        <v>#REF!</v>
      </c>
      <c r="BP18" s="7" t="e">
        <f>IF(#REF!="",0,COUNTIF(AM$6:AM$51,AM18))</f>
        <v>#REF!</v>
      </c>
      <c r="BQ18" s="7" t="e">
        <f>IF(#REF!="",0,COUNTIF(AN$6:AN$51,AN18))</f>
        <v>#REF!</v>
      </c>
      <c r="BR18" s="7" t="e">
        <f>IF(#REF!="",0,COUNTIF(AO$6:AO$51,AO18))</f>
        <v>#REF!</v>
      </c>
      <c r="BS18" s="7" t="e">
        <f>IF(#REF!="",0,COUNTIF(AP$6:AP$51,AP18))</f>
        <v>#REF!</v>
      </c>
      <c r="BT18" s="7" t="e">
        <f>IF(#REF!="",0,COUNTIF(AQ$6:AQ$51,AQ18))</f>
        <v>#REF!</v>
      </c>
      <c r="BU18" s="7">
        <f>IF(Z18="",0,COUNTIF(AR$6:AR$51,AR18))</f>
        <v>1</v>
      </c>
      <c r="BV18" s="7">
        <f>IF(AA18="",0,COUNTIF(AS$6:AS$51,AS18))</f>
        <v>13</v>
      </c>
      <c r="BW18" s="7">
        <f>IF(Q18="",0,COUNTIF(AT$6:AT$51,AT18))</f>
        <v>10</v>
      </c>
      <c r="BX18" s="7">
        <f>IF(W18="",0,COUNTIF(AU$6:AU$51,AU18))</f>
        <v>0</v>
      </c>
      <c r="BY18" s="7" t="e">
        <f>IF(#REF!="",0,COUNTIF(AV$6:AV$51,AV18))</f>
        <v>#REF!</v>
      </c>
      <c r="BZ18" s="7" t="e">
        <f>IF(#REF!="",0,COUNTIF(AW$6:AW$51,AW18))</f>
        <v>#REF!</v>
      </c>
      <c r="CA18" s="7">
        <f>IF(P18="",0,COUNTIF(AX$6:AX$51,AX18))</f>
        <v>18</v>
      </c>
      <c r="CB18" s="7">
        <f>IF(V18="",0,COUNTIF(AY$6:AY$51,AY18))</f>
        <v>0</v>
      </c>
      <c r="CC18" s="7" t="e">
        <f>IF(#REF!="",0,COUNTIF(AZ$6:AZ$51,AZ18))</f>
        <v>#REF!</v>
      </c>
      <c r="CD18" s="7" t="e">
        <f>IF(#REF!="",0,COUNTIF(BA$6:BA$51,BA18))</f>
        <v>#REF!</v>
      </c>
      <c r="CE18" s="7">
        <f>IF(J18="",0,COUNTIF(BB$6:BB$51,BB18))</f>
        <v>13</v>
      </c>
      <c r="CF18" s="7">
        <f>IF(K18="",0,COUNTIF(BC$6:BC$51,BC18))</f>
        <v>10</v>
      </c>
      <c r="CG18" s="7" t="e">
        <f>IF(#REF!="",0,COUNTIF(BD$6:BD$51,BD18))</f>
        <v>#REF!</v>
      </c>
      <c r="CH18" s="7" t="e">
        <f>IF(#REF!="",0,COUNTIF(BE$6:BE$51,BE18))</f>
        <v>#REF!</v>
      </c>
      <c r="CI18" s="7" t="e">
        <f>IF(#REF!="",0,COUNTIF(BF$6:BF$51,BF18))</f>
        <v>#REF!</v>
      </c>
    </row>
    <row r="19" spans="1:87" ht="13.5" hidden="1">
      <c r="A19" s="47" t="s">
        <v>3</v>
      </c>
      <c r="B19" s="14" t="s">
        <v>61</v>
      </c>
      <c r="C19" s="15" t="s">
        <v>68</v>
      </c>
      <c r="D19" s="283" t="s">
        <v>63</v>
      </c>
      <c r="E19" s="5">
        <f t="shared" si="2"/>
        <v>8</v>
      </c>
      <c r="F19" s="394"/>
      <c r="G19" s="64"/>
      <c r="H19" s="37" t="s">
        <v>541</v>
      </c>
      <c r="I19" s="395" t="s">
        <v>541</v>
      </c>
      <c r="J19" s="316" t="s">
        <v>516</v>
      </c>
      <c r="K19" s="281" t="s">
        <v>516</v>
      </c>
      <c r="L19" s="76"/>
      <c r="M19" s="248"/>
      <c r="N19" s="75"/>
      <c r="O19" s="64"/>
      <c r="P19" s="97"/>
      <c r="Q19" s="101"/>
      <c r="R19" s="316" t="s">
        <v>516</v>
      </c>
      <c r="S19" s="281" t="s">
        <v>516</v>
      </c>
      <c r="T19" s="64"/>
      <c r="U19" s="144"/>
      <c r="V19" s="112"/>
      <c r="W19" s="110"/>
      <c r="X19" s="110"/>
      <c r="Y19" s="115"/>
      <c r="Z19" s="309" t="s">
        <v>541</v>
      </c>
      <c r="AA19" s="37" t="s">
        <v>541</v>
      </c>
      <c r="AB19" s="110"/>
      <c r="AC19" s="323"/>
      <c r="AD19" s="6" t="e">
        <f>IF(#REF!="","",IF(MID(#REF!,5,1)=" ",TRIM(LEFT(#REF!,4)),TRIM(LEFT(#REF!,5))))</f>
        <v>#REF!</v>
      </c>
      <c r="AE19" s="6">
        <f>IF(W19="","",IF(MID(W19,5,1)=" ",TRIM(LEFT(W19,4)),TRIM(LEFT(W19,5))))</f>
      </c>
      <c r="AF19" s="6">
        <f>IF(X19="","",IF(MID(X19,5,1)=" ",TRIM(LEFT(X19,4)),TRIM(LEFT(X19,5))))</f>
      </c>
      <c r="AG19" s="6">
        <f>IF(AB19="","",IF(MID(AB19,5,1)=" ",TRIM(LEFT(AB19,4)),TRIM(LEFT(AB19,5))))</f>
      </c>
      <c r="AH19" s="6" t="e">
        <f>IF(#REF!="","",IF(MID(#REF!,5,1)=" ",TRIM(LEFT(#REF!,4)),TRIM(LEFT(#REF!,5))))</f>
        <v>#REF!</v>
      </c>
      <c r="AI19" s="6" t="e">
        <f>IF(#REF!="","",IF(MID(#REF!,5,1)=" ",TRIM(LEFT(#REF!,4)),TRIM(LEFT(#REF!,5))))</f>
        <v>#REF!</v>
      </c>
      <c r="AJ19" s="6" t="e">
        <f>IF(#REF!="","",IF(MID(#REF!,5,1)=" ",TRIM(LEFT(#REF!,4)),TRIM(LEFT(#REF!,5))))</f>
        <v>#REF!</v>
      </c>
      <c r="AK19" s="6">
        <f>IF(AC19="","",IF(MID(AC19,5,1)=" ",TRIM(LEFT(AC19,4)),TRIM(LEFT(AC19,5))))</f>
      </c>
      <c r="AL19" s="6" t="e">
        <f>IF(#REF!="","",IF(MID(#REF!,5,1)=" ",TRIM(LEFT(#REF!,4)),TRIM(LEFT(#REF!,5))))</f>
        <v>#REF!</v>
      </c>
      <c r="AM19" s="6" t="e">
        <f t="shared" si="4"/>
        <v>#REF!</v>
      </c>
      <c r="AN19" s="6">
        <f t="shared" si="4"/>
      </c>
      <c r="AO19" s="6">
        <f t="shared" si="4"/>
      </c>
      <c r="AP19" s="6">
        <f t="shared" si="4"/>
      </c>
      <c r="AQ19" s="6" t="e">
        <f t="shared" si="4"/>
        <v>#REF!</v>
      </c>
      <c r="AR19" s="6" t="e">
        <f t="shared" si="4"/>
        <v>#REF!</v>
      </c>
      <c r="AS19" s="6" t="e">
        <f t="shared" si="4"/>
        <v>#REF!</v>
      </c>
      <c r="AT19" s="6">
        <f t="shared" si="4"/>
      </c>
      <c r="AU19" s="6" t="e">
        <f t="shared" si="4"/>
        <v>#REF!</v>
      </c>
      <c r="AV19" s="6" t="e">
        <f t="shared" si="4"/>
        <v>#REF!</v>
      </c>
      <c r="AW19" s="6">
        <f t="shared" si="4"/>
      </c>
      <c r="AX19" s="6">
        <f t="shared" si="4"/>
      </c>
      <c r="AY19" s="6">
        <f t="shared" si="4"/>
      </c>
      <c r="AZ19" s="6" t="e">
        <f t="shared" si="4"/>
        <v>#REF!</v>
      </c>
      <c r="BA19" s="6" t="e">
        <f t="shared" si="4"/>
        <v>#REF!</v>
      </c>
      <c r="BB19" s="6" t="e">
        <f t="shared" si="4"/>
        <v>#REF!</v>
      </c>
      <c r="BC19" s="6">
        <f t="shared" si="5"/>
      </c>
      <c r="BD19" s="6" t="e">
        <f t="shared" si="5"/>
        <v>#REF!</v>
      </c>
      <c r="BE19" s="6" t="e">
        <f t="shared" si="5"/>
        <v>#REF!</v>
      </c>
      <c r="BF19" s="6">
        <f t="shared" si="5"/>
      </c>
      <c r="BG19" s="7" t="e">
        <f>IF(#REF!="",0,COUNTIF(AD$6:AD$51,AD19))</f>
        <v>#REF!</v>
      </c>
      <c r="BH19" s="7" t="e">
        <f>IF(#REF!="",0,COUNTIF(AE$6:AE$51,AE19))</f>
        <v>#REF!</v>
      </c>
      <c r="BI19" s="7" t="e">
        <f>IF(#REF!="",0,COUNTIF(AF$6:AF$51,AF19))</f>
        <v>#REF!</v>
      </c>
      <c r="BJ19" s="7" t="e">
        <f>IF(#REF!="",0,COUNTIF(AG$6:AG$51,AG19))</f>
        <v>#REF!</v>
      </c>
      <c r="BK19" s="7" t="e">
        <f>IF(#REF!="",0,COUNTIF(AH$6:AH$51,AH19))</f>
        <v>#REF!</v>
      </c>
      <c r="BL19" s="7" t="e">
        <f>IF(#REF!="",0,COUNTIF(AI$6:AI$51,AI19))</f>
        <v>#REF!</v>
      </c>
      <c r="BM19" s="7" t="e">
        <f>IF(#REF!="",0,COUNTIF(AJ$6:AJ$51,AJ19))</f>
        <v>#REF!</v>
      </c>
      <c r="BN19" s="7" t="e">
        <f>IF(#REF!="",0,COUNTIF(AK$6:AK$51,AK19))</f>
        <v>#REF!</v>
      </c>
      <c r="BO19" s="7" t="e">
        <f>IF(#REF!="",0,COUNTIF(AL$6:AL$51,AL19))</f>
        <v>#REF!</v>
      </c>
      <c r="BP19" s="7">
        <f>IF(P19="",0,COUNTIF(AM$6:AM$51,AM19))</f>
        <v>0</v>
      </c>
      <c r="BQ19" s="7">
        <f>IF(Q19="",0,COUNTIF(AN$6:AN$51,AN19))</f>
        <v>0</v>
      </c>
      <c r="BR19" s="7" t="e">
        <f>IF(#REF!="",0,COUNTIF(AO$6:AO$51,AO19))</f>
        <v>#REF!</v>
      </c>
      <c r="BS19" s="7" t="e">
        <f>IF(#REF!="",0,COUNTIF(AP$6:AP$51,AP19))</f>
        <v>#REF!</v>
      </c>
      <c r="BT19" s="7" t="e">
        <f>IF(#REF!="",0,COUNTIF(AQ$6:AQ$51,AQ19))</f>
        <v>#REF!</v>
      </c>
      <c r="BU19" s="7" t="e">
        <f>IF(#REF!="",0,COUNTIF(AR$6:AR$51,AR19))</f>
        <v>#REF!</v>
      </c>
      <c r="BV19" s="7" t="e">
        <f>IF(#REF!="",0,COUNTIF(AS$6:AS$51,AS19))</f>
        <v>#REF!</v>
      </c>
      <c r="BW19" s="7">
        <f>IF(M19="",0,COUNTIF(AT$6:AT$51,AT19))</f>
        <v>0</v>
      </c>
      <c r="BX19" s="7">
        <f>IF(AB19="",0,COUNTIF(AU$6:AU$51,AU19))</f>
        <v>0</v>
      </c>
      <c r="BY19" s="7" t="e">
        <f>IF(#REF!="",0,COUNTIF(AV$6:AV$51,AV19))</f>
        <v>#REF!</v>
      </c>
      <c r="BZ19" s="7" t="e">
        <f>IF(#REF!="",0,COUNTIF(AW$6:AW$51,AW19))</f>
        <v>#REF!</v>
      </c>
      <c r="CA19" s="7" t="e">
        <f>IF(#REF!="",0,COUNTIF(AX$6:AX$51,AX19))</f>
        <v>#REF!</v>
      </c>
      <c r="CB19" s="7">
        <f>IF(J19="",0,COUNTIF(AY$6:AY$51,AY19))</f>
        <v>15</v>
      </c>
      <c r="CC19" s="7">
        <f>IF(K19="",0,COUNTIF(AZ$6:AZ$51,AZ19))</f>
        <v>13</v>
      </c>
      <c r="CD19" s="7" t="e">
        <f>IF(#REF!="",0,COUNTIF(BA$6:BA$51,BA19))</f>
        <v>#REF!</v>
      </c>
      <c r="CE19" s="7" t="e">
        <f>IF(#REF!="",0,COUNTIF(BB$6:BB$51,BB19))</f>
        <v>#REF!</v>
      </c>
      <c r="CF19" s="7" t="e">
        <f>IF(#REF!="",0,COUNTIF(BC$6:BC$51,BC19))</f>
        <v>#REF!</v>
      </c>
      <c r="CG19" s="7" t="e">
        <f>IF(#REF!="",0,COUNTIF(BD$6:BD$51,BD19))</f>
        <v>#REF!</v>
      </c>
      <c r="CH19" s="7">
        <f>IF(I19="",0,COUNTIF(BE$6:BE$51,BE19))</f>
        <v>17</v>
      </c>
      <c r="CI19" s="7" t="e">
        <f>IF(#REF!="",0,COUNTIF(BF$6:BF$51,BF19))</f>
        <v>#REF!</v>
      </c>
    </row>
    <row r="20" spans="1:87" ht="13.5" hidden="1">
      <c r="A20" s="47" t="s">
        <v>4</v>
      </c>
      <c r="B20" s="16" t="s">
        <v>65</v>
      </c>
      <c r="C20" s="17" t="s">
        <v>85</v>
      </c>
      <c r="D20" s="284" t="s">
        <v>70</v>
      </c>
      <c r="E20" s="5">
        <f t="shared" si="2"/>
        <v>12</v>
      </c>
      <c r="F20" s="304" t="s">
        <v>522</v>
      </c>
      <c r="G20" s="15" t="s">
        <v>522</v>
      </c>
      <c r="H20" s="287" t="s">
        <v>525</v>
      </c>
      <c r="I20" s="396" t="s">
        <v>525</v>
      </c>
      <c r="J20" s="109"/>
      <c r="K20" s="110"/>
      <c r="L20" s="283" t="s">
        <v>517</v>
      </c>
      <c r="M20" s="44" t="s">
        <v>517</v>
      </c>
      <c r="N20" s="75"/>
      <c r="O20" s="64"/>
      <c r="P20" s="287" t="s">
        <v>525</v>
      </c>
      <c r="Q20" s="396" t="s">
        <v>525</v>
      </c>
      <c r="R20" s="308" t="s">
        <v>522</v>
      </c>
      <c r="S20" s="15" t="s">
        <v>522</v>
      </c>
      <c r="T20" s="283" t="s">
        <v>517</v>
      </c>
      <c r="U20" s="44" t="s">
        <v>517</v>
      </c>
      <c r="V20" s="234"/>
      <c r="W20" s="110"/>
      <c r="X20" s="76"/>
      <c r="Y20" s="115"/>
      <c r="Z20" s="129"/>
      <c r="AA20" s="97"/>
      <c r="AB20" s="97"/>
      <c r="AC20" s="324"/>
      <c r="AD20" s="6">
        <f>IF(W20="","",IF(MID(W20,5,1)=" ",TRIM(LEFT(W20,4)),TRIM(LEFT(W20,5))))</f>
      </c>
      <c r="AE20" s="6" t="str">
        <f>IF(Q20="","",IF(MID(Q20,5,1)=" ",TRIM(LEFT(Q20,4)),TRIM(LEFT(Q20,5))))</f>
        <v>12A8</v>
      </c>
      <c r="AF20" s="6" t="e">
        <f>IF(#REF!="","",IF(MID(#REF!,5,1)=" ",TRIM(LEFT(#REF!,4)),TRIM(LEFT(#REF!,5))))</f>
        <v>#REF!</v>
      </c>
      <c r="AG20" s="6" t="e">
        <f>IF(#REF!="","",IF(MID(#REF!,5,1)=" ",TRIM(LEFT(#REF!,4)),TRIM(LEFT(#REF!,5))))</f>
        <v>#REF!</v>
      </c>
      <c r="AH20" s="6">
        <f>IF(Z20="","",IF(MID(Z20,5,1)=" ",TRIM(LEFT(Z20,4)),TRIM(LEFT(Z20,5))))</f>
      </c>
      <c r="AI20" s="6">
        <f>IF(AA20="","",IF(MID(AA20,5,1)=" ",TRIM(LEFT(AA20,4)),TRIM(LEFT(AA20,5))))</f>
      </c>
      <c r="AJ20" s="6">
        <f>IF(AB20="","",IF(MID(AB20,5,1)=" ",TRIM(LEFT(AB20,4)),TRIM(LEFT(AB20,5))))</f>
      </c>
      <c r="AK20" s="6">
        <f>IF(AC20="","",IF(MID(AC20,5,1)=" ",TRIM(LEFT(AC20,4)),TRIM(LEFT(AC20,5))))</f>
      </c>
      <c r="AL20" s="6" t="e">
        <f>IF(#REF!="","",IF(MID(#REF!,5,1)=" ",TRIM(LEFT(#REF!,4)),TRIM(LEFT(#REF!,5))))</f>
        <v>#REF!</v>
      </c>
      <c r="AM20" s="6">
        <f t="shared" si="4"/>
      </c>
      <c r="AN20" s="6" t="str">
        <f t="shared" si="4"/>
        <v>12A8</v>
      </c>
      <c r="AO20" s="6" t="e">
        <f t="shared" si="4"/>
        <v>#REF!</v>
      </c>
      <c r="AP20" s="6" t="e">
        <f t="shared" si="4"/>
        <v>#REF!</v>
      </c>
      <c r="AQ20" s="6">
        <f t="shared" si="4"/>
      </c>
      <c r="AR20" s="6">
        <f t="shared" si="4"/>
      </c>
      <c r="AS20" s="6">
        <f t="shared" si="4"/>
      </c>
      <c r="AT20" s="6">
        <f t="shared" si="4"/>
      </c>
      <c r="AU20" s="6" t="e">
        <f t="shared" si="4"/>
        <v>#REF!</v>
      </c>
      <c r="AV20" s="6">
        <f t="shared" si="4"/>
      </c>
      <c r="AW20" s="6" t="str">
        <f t="shared" si="4"/>
        <v>12A8</v>
      </c>
      <c r="AX20" s="6" t="e">
        <f t="shared" si="4"/>
        <v>#REF!</v>
      </c>
      <c r="AY20" s="6" t="e">
        <f t="shared" si="4"/>
        <v>#REF!</v>
      </c>
      <c r="AZ20" s="6">
        <f t="shared" si="4"/>
      </c>
      <c r="BA20" s="6">
        <f t="shared" si="4"/>
      </c>
      <c r="BB20" s="6">
        <f t="shared" si="4"/>
      </c>
      <c r="BC20" s="6">
        <f t="shared" si="5"/>
      </c>
      <c r="BD20" s="6" t="e">
        <f t="shared" si="5"/>
        <v>#REF!</v>
      </c>
      <c r="BE20" s="6">
        <f t="shared" si="5"/>
      </c>
      <c r="BF20" s="6" t="str">
        <f t="shared" si="5"/>
        <v>12A8</v>
      </c>
      <c r="BG20" s="7">
        <f>IF(U16="",0,COUNTIF(AD$6:AD$51,AD20))</f>
        <v>28</v>
      </c>
      <c r="BH20" s="7">
        <f>IF(T22="",0,COUNTIF(AE$6:AE$51,AE20))</f>
        <v>1</v>
      </c>
      <c r="BI20" s="7">
        <f>IF(U22="",0,COUNTIF(AF$6:AF$51,AF20))</f>
        <v>18</v>
      </c>
      <c r="BJ20" s="7" t="e">
        <f>IF(#REF!="",0,COUNTIF(AG$6:AG$51,AG20))</f>
        <v>#REF!</v>
      </c>
      <c r="BK20" s="7" t="e">
        <f>IF(#REF!="",0,COUNTIF(AH$6:AH$51,AH20))</f>
        <v>#REF!</v>
      </c>
      <c r="BL20" s="7" t="e">
        <f>IF(#REF!="",0,COUNTIF(AI$6:AI$51,AI20))</f>
        <v>#REF!</v>
      </c>
      <c r="BM20" s="7" t="e">
        <f>IF(#REF!="",0,COUNTIF(AJ$6:AJ$51,AJ20))</f>
        <v>#REF!</v>
      </c>
      <c r="BN20" s="7" t="e">
        <f>IF(#REF!="",0,COUNTIF(AK$6:AK$51,AK20))</f>
        <v>#REF!</v>
      </c>
      <c r="BO20" s="7" t="e">
        <f>IF(#REF!="",0,COUNTIF(AL$6:AL$51,AL20))</f>
        <v>#REF!</v>
      </c>
      <c r="BP20" s="7" t="e">
        <f>IF(#REF!="",0,COUNTIF(AM$6:AM$51,AM20))</f>
        <v>#REF!</v>
      </c>
      <c r="BQ20" s="7" t="e">
        <f>IF(#REF!="",0,COUNTIF(AN$6:AN$51,AN20))</f>
        <v>#REF!</v>
      </c>
      <c r="BR20" s="7" t="e">
        <f>IF(#REF!="",0,COUNTIF(AO$6:AO$51,AO20))</f>
        <v>#REF!</v>
      </c>
      <c r="BS20" s="7" t="e">
        <f>IF(#REF!="",0,COUNTIF(AP$6:AP$51,AP20))</f>
        <v>#REF!</v>
      </c>
      <c r="BT20" s="7" t="e">
        <f>IF(#REF!="",0,COUNTIF(AQ$6:AQ$51,AQ20))</f>
        <v>#REF!</v>
      </c>
      <c r="BU20" s="7">
        <f>IF(R20="",0,COUNTIF(AR$6:AR$51,AR20))</f>
        <v>20</v>
      </c>
      <c r="BV20" s="7" t="e">
        <f>IF(#REF!="",0,COUNTIF(AS$6:AS$51,AS20))</f>
        <v>#REF!</v>
      </c>
      <c r="BW20" s="7" t="e">
        <f>IF(#REF!="",0,COUNTIF(AT$6:AT$51,AT20))</f>
        <v>#REF!</v>
      </c>
      <c r="BX20" s="7" t="e">
        <f>IF(#REF!="",0,COUNTIF(AU$6:AU$51,AU20))</f>
        <v>#REF!</v>
      </c>
      <c r="BY20" s="7" t="e">
        <f>IF(#REF!="",0,COUNTIF(AV$6:AV$51,AV20))</f>
        <v>#REF!</v>
      </c>
      <c r="BZ20" s="7">
        <f>IF(V20="",0,COUNTIF(AW$6:AW$51,AW20))</f>
        <v>0</v>
      </c>
      <c r="CA20" s="7">
        <f>IF(W20="",0,COUNTIF(AX$6:AX$51,AX20))</f>
        <v>0</v>
      </c>
      <c r="CB20" s="7" t="e">
        <f>IF(#REF!="",0,COUNTIF(AY$6:AY$51,AY20))</f>
        <v>#REF!</v>
      </c>
      <c r="CC20" s="7" t="e">
        <f>IF(#REF!="",0,COUNTIF(AZ$6:AZ$51,AZ20))</f>
        <v>#REF!</v>
      </c>
      <c r="CD20" s="7" t="e">
        <f>IF(#REF!="",0,COUNTIF(BA$6:BA$51,BA20))</f>
        <v>#REF!</v>
      </c>
      <c r="CE20" s="7" t="e">
        <f>IF(#REF!="",0,COUNTIF(BB$6:BB$51,BB20))</f>
        <v>#REF!</v>
      </c>
      <c r="CF20" s="7" t="e">
        <f>IF(#REF!="",0,COUNTIF(BC$6:BC$51,BC20))</f>
        <v>#REF!</v>
      </c>
      <c r="CG20" s="7">
        <f>IF(AB20="",0,COUNTIF(BD$6:BD$51,BD20))</f>
        <v>0</v>
      </c>
      <c r="CH20" s="7">
        <f>IF(AC20="",0,COUNTIF(BE$6:BE$51,BE20))</f>
        <v>0</v>
      </c>
      <c r="CI20" s="7" t="e">
        <f>IF(#REF!="",0,COUNTIF(BF$6:BF$51,BF20))</f>
        <v>#REF!</v>
      </c>
    </row>
    <row r="21" spans="1:87" ht="13.5" hidden="1">
      <c r="A21" s="47" t="s">
        <v>5</v>
      </c>
      <c r="B21" s="19" t="s">
        <v>79</v>
      </c>
      <c r="C21" s="20" t="s">
        <v>74</v>
      </c>
      <c r="D21" s="285" t="s">
        <v>88</v>
      </c>
      <c r="E21" s="5">
        <f t="shared" si="2"/>
        <v>8</v>
      </c>
      <c r="F21" s="63"/>
      <c r="G21" s="76"/>
      <c r="H21" s="76"/>
      <c r="I21" s="108"/>
      <c r="J21" s="312" t="s">
        <v>526</v>
      </c>
      <c r="K21" s="29" t="s">
        <v>526</v>
      </c>
      <c r="L21" s="76"/>
      <c r="M21" s="132"/>
      <c r="N21" s="382" t="s">
        <v>533</v>
      </c>
      <c r="O21" s="280" t="s">
        <v>533</v>
      </c>
      <c r="P21" s="29" t="s">
        <v>526</v>
      </c>
      <c r="Q21" s="403" t="s">
        <v>526</v>
      </c>
      <c r="R21" s="109"/>
      <c r="S21" s="110"/>
      <c r="T21" s="64"/>
      <c r="U21" s="144"/>
      <c r="V21" s="133"/>
      <c r="W21" s="97"/>
      <c r="X21" s="76"/>
      <c r="Y21" s="108"/>
      <c r="Z21" s="366" t="s">
        <v>533</v>
      </c>
      <c r="AA21" s="280" t="s">
        <v>533</v>
      </c>
      <c r="AB21" s="64"/>
      <c r="AC21" s="322"/>
      <c r="AD21" s="6">
        <f>IF(W21="","",IF(MID(W21,5,1)=" ",TRIM(LEFT(W21,4)),TRIM(LEFT(W21,5))))</f>
      </c>
      <c r="AE21" s="6">
        <f>IF(X21="","",IF(MID(X21,5,1)=" ",TRIM(LEFT(X21,4)),TRIM(LEFT(X21,5))))</f>
      </c>
      <c r="AF21" s="6" t="e">
        <f>IF(#REF!="","",IF(MID(#REF!,5,1)=" ",TRIM(LEFT(#REF!,4)),TRIM(LEFT(#REF!,5))))</f>
        <v>#REF!</v>
      </c>
      <c r="AG21" s="6" t="e">
        <f>IF(#REF!="","",IF(MID(#REF!,5,1)=" ",TRIM(LEFT(#REF!,4)),TRIM(LEFT(#REF!,5))))</f>
        <v>#REF!</v>
      </c>
      <c r="AH21" s="6" t="str">
        <f>IF(P21="","",IF(MID(P21,5,1)=" ",TRIM(LEFT(P21,4)),TRIM(LEFT(P21,5))))</f>
        <v>10A10</v>
      </c>
      <c r="AI21" s="6" t="e">
        <f>IF(#REF!="","",IF(MID(#REF!,5,1)=" ",TRIM(LEFT(#REF!,4)),TRIM(LEFT(#REF!,5))))</f>
        <v>#REF!</v>
      </c>
      <c r="AJ21" s="6" t="e">
        <f>IF(#REF!="","",IF(MID(#REF!,5,1)=" ",TRIM(LEFT(#REF!,4)),TRIM(LEFT(#REF!,5))))</f>
        <v>#REF!</v>
      </c>
      <c r="AK21" s="6" t="str">
        <f>IF(AA21="","",IF(MID(AA21,5,1)=" ",TRIM(LEFT(AA21,4)),TRIM(LEFT(AA21,5))))</f>
        <v>12A1</v>
      </c>
      <c r="AL21" s="6" t="e">
        <f>IF(#REF!="","",IF(MID(#REF!,5,1)=" ",TRIM(LEFT(#REF!,4)),TRIM(LEFT(#REF!,5))))</f>
        <v>#REF!</v>
      </c>
      <c r="AM21" s="6">
        <f t="shared" si="4"/>
      </c>
      <c r="AN21" s="6">
        <f t="shared" si="4"/>
      </c>
      <c r="AO21" s="6" t="e">
        <f t="shared" si="4"/>
        <v>#REF!</v>
      </c>
      <c r="AP21" s="6" t="e">
        <f t="shared" si="4"/>
        <v>#REF!</v>
      </c>
      <c r="AQ21" s="6" t="str">
        <f t="shared" si="4"/>
        <v>10A10</v>
      </c>
      <c r="AR21" s="6" t="e">
        <f t="shared" si="4"/>
        <v>#REF!</v>
      </c>
      <c r="AS21" s="6" t="e">
        <f t="shared" si="4"/>
        <v>#REF!</v>
      </c>
      <c r="AT21" s="6" t="str">
        <f t="shared" si="4"/>
        <v>12A1</v>
      </c>
      <c r="AU21" s="6" t="e">
        <f t="shared" si="4"/>
        <v>#REF!</v>
      </c>
      <c r="AV21" s="6">
        <f t="shared" si="4"/>
      </c>
      <c r="AW21" s="6">
        <f t="shared" si="4"/>
      </c>
      <c r="AX21" s="6" t="e">
        <f t="shared" si="4"/>
        <v>#REF!</v>
      </c>
      <c r="AY21" s="6" t="e">
        <f t="shared" si="4"/>
        <v>#REF!</v>
      </c>
      <c r="AZ21" s="6" t="str">
        <f t="shared" si="4"/>
        <v>10A10</v>
      </c>
      <c r="BA21" s="6" t="e">
        <f t="shared" si="4"/>
        <v>#REF!</v>
      </c>
      <c r="BB21" s="6" t="e">
        <f t="shared" si="4"/>
        <v>#REF!</v>
      </c>
      <c r="BC21" s="6" t="str">
        <f t="shared" si="5"/>
        <v>12A1</v>
      </c>
      <c r="BD21" s="6" t="e">
        <f t="shared" si="5"/>
        <v>#REF!</v>
      </c>
      <c r="BE21" s="6">
        <f t="shared" si="5"/>
      </c>
      <c r="BF21" s="6">
        <f t="shared" si="5"/>
      </c>
      <c r="BG21" s="7" t="e">
        <f>IF(#REF!="",0,COUNTIF(AD$6:AD$51,AD21))</f>
        <v>#REF!</v>
      </c>
      <c r="BH21" s="7" t="e">
        <f>IF(#REF!="",0,COUNTIF(AE$6:AE$51,AE21))</f>
        <v>#REF!</v>
      </c>
      <c r="BI21" s="7" t="e">
        <f>IF(#REF!="",0,COUNTIF(AF$6:AF$51,AF21))</f>
        <v>#REF!</v>
      </c>
      <c r="BJ21" s="7" t="e">
        <f>IF(#REF!="",0,COUNTIF(AG$6:AG$51,AG21))</f>
        <v>#REF!</v>
      </c>
      <c r="BK21" s="7" t="e">
        <f>IF(#REF!="",0,COUNTIF(AH$6:AH$51,AH21))</f>
        <v>#REF!</v>
      </c>
      <c r="BL21" s="7" t="e">
        <f>IF(#REF!="",0,COUNTIF(AI$6:AI$51,AI21))</f>
        <v>#REF!</v>
      </c>
      <c r="BM21" s="7" t="e">
        <f>IF(#REF!="",0,COUNTIF(AJ$6:AJ$51,AJ21))</f>
        <v>#REF!</v>
      </c>
      <c r="BN21" s="7" t="e">
        <f>IF(#REF!="",0,COUNTIF(AK$6:AK$51,AK21))</f>
        <v>#REF!</v>
      </c>
      <c r="BO21" s="7" t="e">
        <f>IF(#REF!="",0,COUNTIF(AL$6:AL$51,AL21))</f>
        <v>#REF!</v>
      </c>
      <c r="BP21" s="7" t="e">
        <f>IF(#REF!="",0,COUNTIF(AM$6:AM$51,AM21))</f>
        <v>#REF!</v>
      </c>
      <c r="BQ21" s="7" t="e">
        <f>IF(#REF!="",0,COUNTIF(AN$6:AN$51,AN21))</f>
        <v>#REF!</v>
      </c>
      <c r="BR21" s="7">
        <f>IF(R21="",0,COUNTIF(AO$6:AO$51,AO21))</f>
        <v>0</v>
      </c>
      <c r="BS21" s="7">
        <f>IF(Y21="",0,COUNTIF(AP$6:AP$51,AP21))</f>
        <v>0</v>
      </c>
      <c r="BT21" s="7" t="e">
        <f>IF(#REF!="",0,COUNTIF(AQ$6:AQ$51,AQ21))</f>
        <v>#REF!</v>
      </c>
      <c r="BU21" s="7" t="e">
        <f>IF(#REF!="",0,COUNTIF(AR$6:AR$51,AR21))</f>
        <v>#REF!</v>
      </c>
      <c r="BV21" s="7" t="e">
        <f>IF(#REF!="",0,COUNTIF(AS$6:AS$51,AS21))</f>
        <v>#REF!</v>
      </c>
      <c r="BW21" s="7">
        <f>IF(V21="",0,COUNTIF(AT$6:AT$51,AT21))</f>
        <v>0</v>
      </c>
      <c r="BX21" s="7">
        <f>IF(W21="",0,COUNTIF(AU$6:AU$51,AU21))</f>
        <v>0</v>
      </c>
      <c r="BY21" s="7" t="e">
        <f>IF(#REF!="",0,COUNTIF(AV$6:AV$51,AV21))</f>
        <v>#REF!</v>
      </c>
      <c r="BZ21" s="7" t="e">
        <f>IF(#REF!="",0,COUNTIF(AW$6:AW$51,AW21))</f>
        <v>#REF!</v>
      </c>
      <c r="CA21" s="7" t="e">
        <f>IF(#REF!="",0,COUNTIF(AX$6:AX$51,AX21))</f>
        <v>#REF!</v>
      </c>
      <c r="CB21" s="7" t="e">
        <f>IF(#REF!="",0,COUNTIF(AY$6:AY$51,AY21))</f>
        <v>#REF!</v>
      </c>
      <c r="CC21" s="7" t="e">
        <f>IF(#REF!="",0,COUNTIF(AZ$6:AZ$51,AZ21))</f>
        <v>#REF!</v>
      </c>
      <c r="CD21" s="7" t="e">
        <f>IF(#REF!="",0,COUNTIF(BA$6:BA$51,BA21))</f>
        <v>#REF!</v>
      </c>
      <c r="CE21" s="7">
        <f>IF(P21="",0,COUNTIF(BB$6:BB$51,BB21))</f>
        <v>13</v>
      </c>
      <c r="CF21" s="7" t="e">
        <f>IF(#REF!="",0,COUNTIF(BC$6:BC$51,BC21))</f>
        <v>#REF!</v>
      </c>
      <c r="CG21" s="7" t="e">
        <f>IF(#REF!="",0,COUNTIF(BD$6:BD$51,BD21))</f>
        <v>#REF!</v>
      </c>
      <c r="CH21" s="7">
        <f>IF(AA21="",0,COUNTIF(BE$6:BE$51,BE21))</f>
        <v>28</v>
      </c>
      <c r="CI21" s="7" t="e">
        <f>IF(#REF!="",0,COUNTIF(BF$6:BF$51,BF21))</f>
        <v>#REF!</v>
      </c>
    </row>
    <row r="22" spans="1:87" ht="13.5" hidden="1">
      <c r="A22" s="47" t="s">
        <v>6</v>
      </c>
      <c r="B22" s="22" t="s">
        <v>75</v>
      </c>
      <c r="C22" s="23" t="s">
        <v>60</v>
      </c>
      <c r="D22" s="286" t="s">
        <v>72</v>
      </c>
      <c r="E22" s="5">
        <f t="shared" si="2"/>
        <v>8</v>
      </c>
      <c r="F22" s="63"/>
      <c r="G22" s="76"/>
      <c r="H22" s="110"/>
      <c r="I22" s="108"/>
      <c r="L22" s="41" t="s">
        <v>534</v>
      </c>
      <c r="M22" s="342" t="s">
        <v>534</v>
      </c>
      <c r="N22" s="378" t="s">
        <v>534</v>
      </c>
      <c r="O22" s="41" t="s">
        <v>534</v>
      </c>
      <c r="P22" s="64"/>
      <c r="Q22" s="117"/>
      <c r="R22" s="116"/>
      <c r="S22" s="76"/>
      <c r="T22" s="360" t="s">
        <v>540</v>
      </c>
      <c r="U22" s="9" t="s">
        <v>540</v>
      </c>
      <c r="V22" s="112"/>
      <c r="W22" s="93"/>
      <c r="X22" s="93"/>
      <c r="Y22" s="115"/>
      <c r="AB22" s="360" t="s">
        <v>540</v>
      </c>
      <c r="AC22" s="9" t="s">
        <v>540</v>
      </c>
      <c r="AD22" s="6">
        <f>IF(W22="","",IF(MID(W22,5,1)=" ",TRIM(LEFT(W22,4)),TRIM(LEFT(W22,5))))</f>
      </c>
      <c r="AE22" s="6">
        <f>IF(X22="","",IF(MID(X22,5,1)=" ",TRIM(LEFT(X22,4)),TRIM(LEFT(X22,5))))</f>
      </c>
      <c r="AF22" s="6" t="e">
        <f>IF(#REF!="","",IF(MID(#REF!,5,1)=" ",TRIM(LEFT(#REF!,4)),TRIM(LEFT(#REF!,5))))</f>
        <v>#REF!</v>
      </c>
      <c r="AG22" s="6" t="e">
        <f>IF(#REF!="","",IF(MID(#REF!,5,1)=" ",TRIM(LEFT(#REF!,4)),TRIM(LEFT(#REF!,5))))</f>
        <v>#REF!</v>
      </c>
      <c r="AH22" s="6" t="e">
        <f>IF(#REF!="","",IF(MID(#REF!,5,1)=" ",TRIM(LEFT(#REF!,4)),TRIM(LEFT(#REF!,5))))</f>
        <v>#REF!</v>
      </c>
      <c r="AI22" s="6" t="e">
        <f>IF(#REF!="","",IF(MID(#REF!,5,1)=" ",TRIM(LEFT(#REF!,4)),TRIM(LEFT(#REF!,5))))</f>
        <v>#REF!</v>
      </c>
      <c r="AJ22" s="6" t="e">
        <f>IF(#REF!="","",IF(MID(#REF!,5,1)=" ",TRIM(LEFT(#REF!,4)),TRIM(LEFT(#REF!,5))))</f>
        <v>#REF!</v>
      </c>
      <c r="AK22" s="6" t="e">
        <f>IF(#REF!="","",IF(MID(#REF!,5,1)=" ",TRIM(LEFT(#REF!,4)),TRIM(LEFT(#REF!,5))))</f>
        <v>#REF!</v>
      </c>
      <c r="AL22" s="6" t="e">
        <f>IF(#REF!="","",IF(MID(#REF!,5,1)=" ",TRIM(LEFT(#REF!,4)),TRIM(LEFT(#REF!,5))))</f>
        <v>#REF!</v>
      </c>
      <c r="AM22" s="6">
        <f t="shared" si="4"/>
      </c>
      <c r="AN22" s="6">
        <f t="shared" si="4"/>
      </c>
      <c r="AO22" s="6" t="e">
        <f t="shared" si="4"/>
        <v>#REF!</v>
      </c>
      <c r="AP22" s="6" t="e">
        <f t="shared" si="4"/>
        <v>#REF!</v>
      </c>
      <c r="AQ22" s="6" t="e">
        <f t="shared" si="4"/>
        <v>#REF!</v>
      </c>
      <c r="AR22" s="6" t="e">
        <f t="shared" si="4"/>
        <v>#REF!</v>
      </c>
      <c r="AS22" s="6" t="e">
        <f t="shared" si="4"/>
        <v>#REF!</v>
      </c>
      <c r="AT22" s="6" t="e">
        <f t="shared" si="4"/>
        <v>#REF!</v>
      </c>
      <c r="AU22" s="6" t="e">
        <f t="shared" si="4"/>
        <v>#REF!</v>
      </c>
      <c r="AV22" s="6">
        <f t="shared" si="4"/>
      </c>
      <c r="AW22" s="6">
        <f t="shared" si="4"/>
      </c>
      <c r="AX22" s="6" t="e">
        <f t="shared" si="4"/>
        <v>#REF!</v>
      </c>
      <c r="AY22" s="6" t="e">
        <f t="shared" si="4"/>
        <v>#REF!</v>
      </c>
      <c r="AZ22" s="6" t="e">
        <f t="shared" si="4"/>
        <v>#REF!</v>
      </c>
      <c r="BA22" s="6" t="e">
        <f t="shared" si="4"/>
        <v>#REF!</v>
      </c>
      <c r="BB22" s="6" t="e">
        <f t="shared" si="4"/>
        <v>#REF!</v>
      </c>
      <c r="BC22" s="6" t="e">
        <f t="shared" si="5"/>
        <v>#REF!</v>
      </c>
      <c r="BD22" s="6" t="e">
        <f t="shared" si="5"/>
        <v>#REF!</v>
      </c>
      <c r="BE22" s="6">
        <f t="shared" si="5"/>
      </c>
      <c r="BF22" s="6">
        <f t="shared" si="5"/>
      </c>
      <c r="BG22" s="7">
        <f>IF(T20="",0,COUNTIF(AD$6:AD$51,AD22))</f>
        <v>28</v>
      </c>
      <c r="BH22" s="7">
        <f>IF(I22="",0,COUNTIF(AE$6:AE$51,AE22))</f>
        <v>0</v>
      </c>
      <c r="BI22" s="7" t="e">
        <f>IF(#REF!="",0,COUNTIF(AF$6:AF$51,AF22))</f>
        <v>#REF!</v>
      </c>
      <c r="BJ22" s="7" t="e">
        <f>IF(#REF!="",0,COUNTIF(AG$6:AG$51,AG22))</f>
        <v>#REF!</v>
      </c>
      <c r="BK22" s="7" t="e">
        <f>IF(#REF!="",0,COUNTIF(AH$6:AH$51,AH22))</f>
        <v>#REF!</v>
      </c>
      <c r="BL22" s="7" t="e">
        <f>IF(#REF!="",0,COUNTIF(AI$6:AI$51,AI22))</f>
        <v>#REF!</v>
      </c>
      <c r="BM22" s="7" t="e">
        <f>IF(#REF!="",0,COUNTIF(AJ$6:AJ$51,AJ22))</f>
        <v>#REF!</v>
      </c>
      <c r="BN22" s="7" t="e">
        <f>IF(#REF!="",0,COUNTIF(AK$6:AK$51,AK22))</f>
        <v>#REF!</v>
      </c>
      <c r="BO22" s="7" t="e">
        <f>IF(#REF!="",0,COUNTIF(AL$6:AL$51,AL22))</f>
        <v>#REF!</v>
      </c>
      <c r="BP22" s="7" t="e">
        <f>IF(#REF!="",0,COUNTIF(AM$6:AM$51,AM22))</f>
        <v>#REF!</v>
      </c>
      <c r="BQ22" s="7" t="e">
        <f>IF(#REF!="",0,COUNTIF(AN$6:AN$51,AN22))</f>
        <v>#REF!</v>
      </c>
      <c r="BR22" s="7" t="e">
        <f>IF(#REF!="",0,COUNTIF(AO$6:AO$51,AO22))</f>
        <v>#REF!</v>
      </c>
      <c r="BS22" s="7" t="e">
        <f>IF(#REF!="",0,COUNTIF(AP$6:AP$51,AP22))</f>
        <v>#REF!</v>
      </c>
      <c r="BT22" s="7" t="e">
        <f>IF(#REF!="",0,COUNTIF(AQ$6:AQ$51,AQ22))</f>
        <v>#REF!</v>
      </c>
      <c r="BU22" s="7">
        <f>IF(O22="",0,COUNTIF(AR$6:AR$51,AR22))</f>
        <v>12</v>
      </c>
      <c r="BV22" s="7" t="e">
        <f>IF(#REF!="",0,COUNTIF(AS$6:AS$51,AS22))</f>
        <v>#REF!</v>
      </c>
      <c r="BW22" s="7" t="e">
        <f>IF(#REF!="",0,COUNTIF(AT$6:AT$51,AT22))</f>
        <v>#REF!</v>
      </c>
      <c r="BX22" s="7" t="e">
        <f>IF(#REF!="",0,COUNTIF(AU$6:AU$51,AU22))</f>
        <v>#REF!</v>
      </c>
      <c r="BY22" s="7" t="e">
        <f>IF(#REF!="",0,COUNTIF(AV$6:AV$51,AV22))</f>
        <v>#REF!</v>
      </c>
      <c r="BZ22" s="7" t="e">
        <f>IF(#REF!="",0,COUNTIF(AW$6:AW$51,AW22))</f>
        <v>#REF!</v>
      </c>
      <c r="CA22" s="7">
        <f>IF(W22="",0,COUNTIF(AX$6:AX$51,AX22))</f>
        <v>0</v>
      </c>
      <c r="CB22" s="7">
        <f>IF(X22="",0,COUNTIF(AY$6:AY$51,AY22))</f>
        <v>0</v>
      </c>
      <c r="CC22" s="7" t="e">
        <f>IF(#REF!="",0,COUNTIF(AZ$6:AZ$51,AZ22))</f>
        <v>#REF!</v>
      </c>
      <c r="CD22" s="7" t="e">
        <f>IF(#REF!="",0,COUNTIF(BA$6:BA$51,BA22))</f>
        <v>#REF!</v>
      </c>
      <c r="CE22" s="7">
        <f>IF(Z20="",0,COUNTIF(BB$6:BB$51,BB22))</f>
        <v>0</v>
      </c>
      <c r="CF22" s="7">
        <f>IF(AA20="",0,COUNTIF(BC$6:BC$51,BC22))</f>
        <v>0</v>
      </c>
      <c r="CG22" s="7" t="e">
        <f>IF(#REF!="",0,COUNTIF(BD$6:BD$51,BD22))</f>
        <v>#REF!</v>
      </c>
      <c r="CH22" s="7" t="e">
        <f>IF(#REF!="",0,COUNTIF(BE$6:BE$51,BE22))</f>
        <v>#REF!</v>
      </c>
      <c r="CI22" s="7" t="e">
        <f>IF(#REF!="",0,COUNTIF(BF$6:BF$51,BF22))</f>
        <v>#REF!</v>
      </c>
    </row>
    <row r="23" spans="1:87" ht="13.5" hidden="1">
      <c r="A23" s="47" t="s">
        <v>7</v>
      </c>
      <c r="B23" s="24" t="s">
        <v>80</v>
      </c>
      <c r="C23" s="25" t="s">
        <v>69</v>
      </c>
      <c r="D23" s="287" t="s">
        <v>89</v>
      </c>
      <c r="E23" s="5">
        <f t="shared" si="2"/>
        <v>12</v>
      </c>
      <c r="F23" s="306" t="s">
        <v>537</v>
      </c>
      <c r="G23" s="284" t="s">
        <v>537</v>
      </c>
      <c r="H23" s="12" t="s">
        <v>527</v>
      </c>
      <c r="I23" s="397" t="s">
        <v>527</v>
      </c>
      <c r="J23" s="361" t="s">
        <v>518</v>
      </c>
      <c r="K23" s="288" t="s">
        <v>518</v>
      </c>
      <c r="L23" s="284" t="s">
        <v>537</v>
      </c>
      <c r="M23" s="18" t="s">
        <v>537</v>
      </c>
      <c r="N23" s="75"/>
      <c r="O23" s="64"/>
      <c r="P23" s="12" t="s">
        <v>527</v>
      </c>
      <c r="Q23" s="397" t="s">
        <v>527</v>
      </c>
      <c r="R23" s="73"/>
      <c r="S23" s="64"/>
      <c r="T23" s="288" t="s">
        <v>518</v>
      </c>
      <c r="U23" s="28" t="s">
        <v>518</v>
      </c>
      <c r="V23" s="75"/>
      <c r="W23" s="110"/>
      <c r="X23" s="110"/>
      <c r="Y23" s="108"/>
      <c r="Z23" s="129"/>
      <c r="AA23" s="97"/>
      <c r="AB23" s="97"/>
      <c r="AC23" s="106"/>
      <c r="AD23" s="6" t="e">
        <f>IF(#REF!="","",IF(MID(#REF!,5,1)=" ",TRIM(LEFT(#REF!,4)),TRIM(LEFT(#REF!,5))))</f>
        <v>#REF!</v>
      </c>
      <c r="AE23" s="6">
        <f>IF(X23="","",IF(MID(X23,5,1)=" ",TRIM(LEFT(X23,4)),TRIM(LEFT(X23,5))))</f>
      </c>
      <c r="AF23" s="6">
        <f>IF(Y23="","",IF(MID(Y23,5,1)=" ",TRIM(LEFT(Y23,4)),TRIM(LEFT(Y23,5))))</f>
      </c>
      <c r="AG23" s="6" t="e">
        <f>IF(#REF!="","",IF(MID(#REF!,5,1)=" ",TRIM(LEFT(#REF!,4)),TRIM(LEFT(#REF!,5))))</f>
        <v>#REF!</v>
      </c>
      <c r="AH23" s="6">
        <f>IF(Z23="","",IF(MID(Z23,5,1)=" ",TRIM(LEFT(Z23,4)),TRIM(LEFT(Z23,5))))</f>
      </c>
      <c r="AI23" s="6">
        <f>IF(AA23="","",IF(MID(AA23,5,1)=" ",TRIM(LEFT(AA23,4)),TRIM(LEFT(AA23,5))))</f>
      </c>
      <c r="AJ23" s="6">
        <f aca="true" t="shared" si="6" ref="AJ23:AK25">IF(AB23="","",IF(MID(AB23,5,1)=" ",TRIM(LEFT(AB23,4)),TRIM(LEFT(AB23,5))))</f>
      </c>
      <c r="AK23" s="6">
        <f t="shared" si="6"/>
      </c>
      <c r="AL23" s="6" t="e">
        <f>IF(#REF!="","",IF(MID(#REF!,5,1)=" ",TRIM(LEFT(#REF!,4)),TRIM(LEFT(#REF!,5))))</f>
        <v>#REF!</v>
      </c>
      <c r="AM23" s="6" t="e">
        <f t="shared" si="4"/>
        <v>#REF!</v>
      </c>
      <c r="AN23" s="6">
        <f t="shared" si="4"/>
      </c>
      <c r="AO23" s="6">
        <f t="shared" si="4"/>
      </c>
      <c r="AP23" s="6" t="e">
        <f t="shared" si="4"/>
        <v>#REF!</v>
      </c>
      <c r="AQ23" s="6">
        <f t="shared" si="4"/>
      </c>
      <c r="AR23" s="6">
        <f t="shared" si="4"/>
      </c>
      <c r="AS23" s="6">
        <f t="shared" si="4"/>
      </c>
      <c r="AT23" s="6">
        <f t="shared" si="4"/>
      </c>
      <c r="AU23" s="6" t="e">
        <f t="shared" si="4"/>
        <v>#REF!</v>
      </c>
      <c r="AV23" s="6" t="e">
        <f t="shared" si="4"/>
        <v>#REF!</v>
      </c>
      <c r="AW23" s="6">
        <f t="shared" si="4"/>
      </c>
      <c r="AX23" s="6">
        <f t="shared" si="4"/>
      </c>
      <c r="AY23" s="6" t="e">
        <f t="shared" si="4"/>
        <v>#REF!</v>
      </c>
      <c r="AZ23" s="6">
        <f t="shared" si="4"/>
      </c>
      <c r="BA23" s="6">
        <f t="shared" si="4"/>
      </c>
      <c r="BB23" s="6">
        <f t="shared" si="4"/>
      </c>
      <c r="BC23" s="6">
        <f t="shared" si="5"/>
      </c>
      <c r="BD23" s="6" t="e">
        <f t="shared" si="5"/>
        <v>#REF!</v>
      </c>
      <c r="BE23" s="6" t="e">
        <f t="shared" si="5"/>
        <v>#REF!</v>
      </c>
      <c r="BF23" s="6">
        <f t="shared" si="5"/>
      </c>
      <c r="BG23" s="7">
        <f>IF(J23="",0,COUNTIF(AD$6:AD$51,AD23))</f>
        <v>17</v>
      </c>
      <c r="BH23" s="7">
        <f>IF(H23="",0,COUNTIF(AE$6:AE$51,AE23))</f>
        <v>35</v>
      </c>
      <c r="BI23" s="7">
        <f>IF(I23="",0,COUNTIF(AF$6:AF$51,AF23))</f>
        <v>26</v>
      </c>
      <c r="BJ23" s="7" t="e">
        <f>IF(#REF!="",0,COUNTIF(AG$6:AG$51,AG23))</f>
        <v>#REF!</v>
      </c>
      <c r="BK23" s="7" t="e">
        <f>IF(#REF!="",0,COUNTIF(AH$6:AH$51,AH23))</f>
        <v>#REF!</v>
      </c>
      <c r="BL23" s="7" t="e">
        <f>IF(#REF!="",0,COUNTIF(AI$6:AI$51,AI23))</f>
        <v>#REF!</v>
      </c>
      <c r="BM23" s="7">
        <f>IF(K23="",0,COUNTIF(AJ$6:AJ$51,AJ23))</f>
        <v>25</v>
      </c>
      <c r="BN23" s="7" t="e">
        <f>IF(#REF!="",0,COUNTIF(AK$6:AK$51,AK23))</f>
        <v>#REF!</v>
      </c>
      <c r="BO23" s="7" t="e">
        <f>IF(#REF!="",0,COUNTIF(AL$6:AL$51,AL23))</f>
        <v>#REF!</v>
      </c>
      <c r="BP23" s="7">
        <f>IF(U23="",0,COUNTIF(AM$6:AM$51,AM23))</f>
        <v>17</v>
      </c>
      <c r="BQ23" s="7">
        <f>IF(Q23="",0,COUNTIF(AN$6:AN$51,AN23))</f>
        <v>35</v>
      </c>
      <c r="BR23" s="7" t="e">
        <f>IF(#REF!="",0,COUNTIF(AO$6:AO$51,AO23))</f>
        <v>#REF!</v>
      </c>
      <c r="BS23" s="7" t="e">
        <f>IF(#REF!="",0,COUNTIF(AP$6:AP$51,AP23))</f>
        <v>#REF!</v>
      </c>
      <c r="BT23" s="7" t="e">
        <f>IF(#REF!="",0,COUNTIF(AQ$6:AQ$51,AQ23))</f>
        <v>#REF!</v>
      </c>
      <c r="BU23" s="7" t="e">
        <f>IF(#REF!="",0,COUNTIF(AR$6:AR$51,AR23))</f>
        <v>#REF!</v>
      </c>
      <c r="BV23" s="7">
        <f>IF(G23="",0,COUNTIF(AS$6:AS$51,AS23))</f>
        <v>25</v>
      </c>
      <c r="BW23" s="7" t="e">
        <f>IF(#REF!="",0,COUNTIF(AT$6:AT$51,AT23))</f>
        <v>#REF!</v>
      </c>
      <c r="BX23" s="7" t="e">
        <f>IF(#REF!="",0,COUNTIF(AU$6:AU$51,AU23))</f>
        <v>#REF!</v>
      </c>
      <c r="BY23" s="7" t="e">
        <f>IF(#REF!="",0,COUNTIF(AV$6:AV$51,AV23))</f>
        <v>#REF!</v>
      </c>
      <c r="BZ23" s="7" t="e">
        <f>IF(#REF!="",0,COUNTIF(AW$6:AW$51,AW23))</f>
        <v>#REF!</v>
      </c>
      <c r="CA23" s="7" t="e">
        <f>IF(#REF!="",0,COUNTIF(AX$6:AX$51,AX23))</f>
        <v>#REF!</v>
      </c>
      <c r="CB23" s="7">
        <f>IF(P23="",0,COUNTIF(AY$6:AY$51,AY23))</f>
        <v>29</v>
      </c>
      <c r="CC23" s="7" t="e">
        <f>IF(#REF!="",0,COUNTIF(AZ$6:AZ$51,AZ23))</f>
        <v>#REF!</v>
      </c>
      <c r="CD23" s="7" t="e">
        <f>IF(#REF!="",0,COUNTIF(BA$6:BA$51,BA23))</f>
        <v>#REF!</v>
      </c>
      <c r="CE23" s="7">
        <f>IF(Z23="",0,COUNTIF(BB$6:BB$51,BB23))</f>
        <v>0</v>
      </c>
      <c r="CF23" s="7">
        <f>IF(AA23="",0,COUNTIF(BC$6:BC$51,BC23))</f>
        <v>0</v>
      </c>
      <c r="CG23" s="7">
        <f>IF(AB23="",0,COUNTIF(BD$6:BD$51,BD23))</f>
        <v>0</v>
      </c>
      <c r="CH23" s="7">
        <f>IF(AC23="",0,COUNTIF(BE$6:BE$51,BE23))</f>
        <v>0</v>
      </c>
      <c r="CI23" s="7" t="e">
        <f>IF(#REF!="",0,COUNTIF(BF$6:BF$51,BF23))</f>
        <v>#REF!</v>
      </c>
    </row>
    <row r="24" spans="1:87" ht="13.5" hidden="1">
      <c r="A24" s="47" t="s">
        <v>111</v>
      </c>
      <c r="B24" s="37" t="s">
        <v>81</v>
      </c>
      <c r="C24" s="27" t="s">
        <v>71</v>
      </c>
      <c r="D24" s="288" t="s">
        <v>90</v>
      </c>
      <c r="E24" s="5">
        <f t="shared" si="2"/>
        <v>12</v>
      </c>
      <c r="F24" s="394"/>
      <c r="G24" s="64"/>
      <c r="H24" s="16" t="s">
        <v>519</v>
      </c>
      <c r="I24" s="398" t="s">
        <v>519</v>
      </c>
      <c r="J24" s="321" t="s">
        <v>535</v>
      </c>
      <c r="K24" s="17" t="s">
        <v>535</v>
      </c>
      <c r="L24" s="25" t="s">
        <v>538</v>
      </c>
      <c r="M24" s="343" t="s">
        <v>538</v>
      </c>
      <c r="N24" s="407" t="s">
        <v>535</v>
      </c>
      <c r="O24" s="17" t="s">
        <v>535</v>
      </c>
      <c r="P24" s="64"/>
      <c r="Q24" s="117"/>
      <c r="R24" s="73"/>
      <c r="S24" s="64"/>
      <c r="T24" s="16" t="s">
        <v>519</v>
      </c>
      <c r="U24" s="353" t="s">
        <v>519</v>
      </c>
      <c r="V24" s="234"/>
      <c r="W24" s="110"/>
      <c r="X24" s="76"/>
      <c r="Y24" s="108"/>
      <c r="Z24" s="369" t="s">
        <v>538</v>
      </c>
      <c r="AA24" s="25" t="s">
        <v>538</v>
      </c>
      <c r="AB24" s="76"/>
      <c r="AC24" s="80"/>
      <c r="AD24" s="6">
        <f>IF(W24="","",IF(MID(W24,5,1)=" ",TRIM(LEFT(W24,4)),TRIM(LEFT(W24,5))))</f>
      </c>
      <c r="AE24" s="6" t="e">
        <f>IF(#REF!="","",IF(MID(#REF!,5,1)=" ",TRIM(LEFT(#REF!,4)),TRIM(LEFT(#REF!,5))))</f>
        <v>#REF!</v>
      </c>
      <c r="AF24" s="6" t="str">
        <f>IF(L23="","",IF(MID(L23,5,1)=" ",TRIM(LEFT(L23,4)),TRIM(LEFT(L23,5))))</f>
        <v>12A5</v>
      </c>
      <c r="AG24" s="6" t="e">
        <f>IF(#REF!="","",IF(MID(#REF!,5,1)=" ",TRIM(LEFT(#REF!,4)),TRIM(LEFT(#REF!,5))))</f>
        <v>#REF!</v>
      </c>
      <c r="AH24" s="6" t="e">
        <f>IF(#REF!="","",IF(MID(#REF!,5,1)=" ",TRIM(LEFT(#REF!,4)),TRIM(LEFT(#REF!,5))))</f>
        <v>#REF!</v>
      </c>
      <c r="AI24" s="6" t="e">
        <f>IF(#REF!="","",IF(MID(#REF!,5,1)=" ",TRIM(LEFT(#REF!,4)),TRIM(LEFT(#REF!,5))))</f>
        <v>#REF!</v>
      </c>
      <c r="AJ24" s="6">
        <f t="shared" si="6"/>
      </c>
      <c r="AK24" s="6">
        <f t="shared" si="6"/>
      </c>
      <c r="AL24" s="6" t="e">
        <f>IF(#REF!="","",IF(MID(#REF!,5,1)=" ",TRIM(LEFT(#REF!,4)),TRIM(LEFT(#REF!,5))))</f>
        <v>#REF!</v>
      </c>
      <c r="AM24" s="6">
        <f t="shared" si="4"/>
      </c>
      <c r="AN24" s="6" t="e">
        <f t="shared" si="4"/>
        <v>#REF!</v>
      </c>
      <c r="AO24" s="6" t="str">
        <f t="shared" si="4"/>
        <v>12A5</v>
      </c>
      <c r="AP24" s="6" t="e">
        <f t="shared" si="4"/>
        <v>#REF!</v>
      </c>
      <c r="AQ24" s="6" t="e">
        <f t="shared" si="4"/>
        <v>#REF!</v>
      </c>
      <c r="AR24" s="6" t="e">
        <f t="shared" si="4"/>
        <v>#REF!</v>
      </c>
      <c r="AS24" s="6">
        <f t="shared" si="4"/>
      </c>
      <c r="AT24" s="6">
        <f t="shared" si="4"/>
      </c>
      <c r="AU24" s="6" t="e">
        <f t="shared" si="4"/>
        <v>#REF!</v>
      </c>
      <c r="AV24" s="6">
        <f t="shared" si="4"/>
      </c>
      <c r="AW24" s="6" t="e">
        <f t="shared" si="4"/>
        <v>#REF!</v>
      </c>
      <c r="AX24" s="6" t="str">
        <f t="shared" si="4"/>
        <v>12A5</v>
      </c>
      <c r="AY24" s="6" t="e">
        <f t="shared" si="4"/>
        <v>#REF!</v>
      </c>
      <c r="AZ24" s="6" t="e">
        <f t="shared" si="4"/>
        <v>#REF!</v>
      </c>
      <c r="BA24" s="6" t="e">
        <f t="shared" si="4"/>
        <v>#REF!</v>
      </c>
      <c r="BB24" s="6">
        <f t="shared" si="4"/>
      </c>
      <c r="BC24" s="6">
        <f t="shared" si="5"/>
      </c>
      <c r="BD24" s="6" t="e">
        <f t="shared" si="5"/>
        <v>#REF!</v>
      </c>
      <c r="BE24" s="6">
        <f t="shared" si="5"/>
      </c>
      <c r="BF24" s="6" t="e">
        <f t="shared" si="5"/>
        <v>#REF!</v>
      </c>
      <c r="BG24" s="7" t="e">
        <f>IF(#REF!="",0,COUNTIF(AD$6:AD$51,AD24))</f>
        <v>#REF!</v>
      </c>
      <c r="BH24" s="7">
        <f>IF(H24="",0,COUNTIF(AE$6:AE$51,AE24))</f>
        <v>9</v>
      </c>
      <c r="BI24" s="7" t="e">
        <f>IF(#REF!="",0,COUNTIF(AF$6:AF$51,AF24))</f>
        <v>#REF!</v>
      </c>
      <c r="BJ24" s="7" t="e">
        <f>IF(#REF!="",0,COUNTIF(AG$6:AG$51,AG24))</f>
        <v>#REF!</v>
      </c>
      <c r="BK24" s="7">
        <f>IF(J24="",0,COUNTIF(AH$6:AH$51,AH24))</f>
        <v>13</v>
      </c>
      <c r="BL24" s="7">
        <f>IF(K24="",0,COUNTIF(AI$6:AI$51,AI24))</f>
        <v>12</v>
      </c>
      <c r="BM24" s="7">
        <f>IF(I24="",0,COUNTIF(AJ$6:AJ$51,AJ24))</f>
        <v>25</v>
      </c>
      <c r="BN24" s="7" t="e">
        <f>IF(#REF!="",0,COUNTIF(AK$6:AK$51,AK24))</f>
        <v>#REF!</v>
      </c>
      <c r="BO24" s="7" t="e">
        <f>IF(#REF!="",0,COUNTIF(AL$6:AL$51,AL24))</f>
        <v>#REF!</v>
      </c>
      <c r="BP24" s="7">
        <f>IF(U24="",0,COUNTIF(AM$6:AM$51,AM24))</f>
        <v>28</v>
      </c>
      <c r="BQ24" s="7" t="e">
        <f>IF(#REF!="",0,COUNTIF(AN$6:AN$51,AN24))</f>
        <v>#REF!</v>
      </c>
      <c r="BR24" s="7">
        <f>IF(O24="",0,COUNTIF(AO$6:AO$51,AO24))</f>
        <v>1</v>
      </c>
      <c r="BS24" s="7" t="e">
        <f>IF(#REF!="",0,COUNTIF(AP$6:AP$51,AP24))</f>
        <v>#REF!</v>
      </c>
      <c r="BT24" s="7" t="e">
        <f>IF(#REF!="",0,COUNTIF(AQ$6:AQ$51,AQ24))</f>
        <v>#REF!</v>
      </c>
      <c r="BU24" s="7">
        <f>IF(T24="",0,COUNTIF(AR$6:AR$51,AR24))</f>
        <v>12</v>
      </c>
      <c r="BV24" s="7" t="e">
        <f>IF(#REF!="",0,COUNTIF(AS$6:AS$51,AS24))</f>
        <v>#REF!</v>
      </c>
      <c r="BW24" s="7" t="e">
        <f>IF(#REF!="",0,COUNTIF(AT$6:AT$51,AT24))</f>
        <v>#REF!</v>
      </c>
      <c r="BX24" s="7">
        <f>IF(AA24="",0,COUNTIF(AU$6:AU$51,AU24))</f>
        <v>35</v>
      </c>
      <c r="BY24" s="7" t="e">
        <f>IF(#REF!="",0,COUNTIF(AV$6:AV$51,AV24))</f>
        <v>#REF!</v>
      </c>
      <c r="BZ24" s="7">
        <f>IF(V24="",0,COUNTIF(AW$6:AW$51,AW24))</f>
        <v>0</v>
      </c>
      <c r="CA24" s="7">
        <f>IF(W24="",0,COUNTIF(AX$6:AX$51,AX24))</f>
        <v>0</v>
      </c>
      <c r="CB24" s="7" t="e">
        <f>IF(#REF!="",0,COUNTIF(AY$6:AY$51,AY24))</f>
        <v>#REF!</v>
      </c>
      <c r="CC24" s="7">
        <f>IF(L23="",0,COUNTIF(AZ$6:AZ$51,AZ24))</f>
        <v>13</v>
      </c>
      <c r="CD24" s="7" t="e">
        <f>IF(#REF!="",0,COUNTIF(BA$6:BA$51,BA24))</f>
        <v>#REF!</v>
      </c>
      <c r="CE24" s="7" t="e">
        <f>IF(#REF!="",0,COUNTIF(BB$6:BB$51,BB24))</f>
        <v>#REF!</v>
      </c>
      <c r="CF24" s="7" t="e">
        <f>IF(#REF!="",0,COUNTIF(BC$6:BC$51,BC24))</f>
        <v>#REF!</v>
      </c>
      <c r="CG24" s="7" t="e">
        <f>IF(#REF!="",0,COUNTIF(BD$6:BD$51,BD24))</f>
        <v>#REF!</v>
      </c>
      <c r="CH24" s="7">
        <f>IF(AC24="",0,COUNTIF(BE$6:BE$51,BE24))</f>
        <v>0</v>
      </c>
      <c r="CI24" s="7" t="e">
        <f>IF(#REF!="",0,COUNTIF(BF$6:BF$51,BF24))</f>
        <v>#REF!</v>
      </c>
    </row>
    <row r="25" spans="1:87" ht="13.5" hidden="1">
      <c r="A25" s="47" t="s">
        <v>8</v>
      </c>
      <c r="B25" s="29" t="s">
        <v>82</v>
      </c>
      <c r="C25" s="30" t="s">
        <v>58</v>
      </c>
      <c r="D25" s="289" t="s">
        <v>91</v>
      </c>
      <c r="E25" s="5">
        <f t="shared" si="2"/>
        <v>12</v>
      </c>
      <c r="F25" s="399" t="s">
        <v>539</v>
      </c>
      <c r="G25" s="19" t="s">
        <v>539</v>
      </c>
      <c r="J25" s="315" t="s">
        <v>520</v>
      </c>
      <c r="K25" s="20" t="s">
        <v>520</v>
      </c>
      <c r="L25" s="19" t="s">
        <v>539</v>
      </c>
      <c r="M25" s="344" t="s">
        <v>539</v>
      </c>
      <c r="N25" s="75"/>
      <c r="O25" s="64"/>
      <c r="P25" s="11" t="s">
        <v>528</v>
      </c>
      <c r="Q25" s="400" t="s">
        <v>528</v>
      </c>
      <c r="R25" s="11" t="s">
        <v>528</v>
      </c>
      <c r="S25" s="400" t="s">
        <v>528</v>
      </c>
      <c r="T25" s="20" t="s">
        <v>520</v>
      </c>
      <c r="U25" s="349" t="s">
        <v>520</v>
      </c>
      <c r="V25" s="234"/>
      <c r="W25" s="76"/>
      <c r="X25" s="76"/>
      <c r="Y25" s="108"/>
      <c r="Z25" s="109"/>
      <c r="AA25" s="110"/>
      <c r="AB25" s="110"/>
      <c r="AC25" s="323"/>
      <c r="AD25" s="6">
        <f>IF(V25="","",IF(MID(V25,5,1)=" ",TRIM(LEFT(V25,4)),TRIM(LEFT(V25,5))))</f>
      </c>
      <c r="AE25" s="6">
        <f>IF(Y25="","",IF(MID(Y25,5,1)=" ",TRIM(LEFT(Y25,4)),TRIM(LEFT(Y25,5))))</f>
      </c>
      <c r="AF25" s="6" t="e">
        <f>IF(#REF!="","",IF(MID(#REF!,5,1)=" ",TRIM(LEFT(#REF!,4)),TRIM(LEFT(#REF!,5))))</f>
        <v>#REF!</v>
      </c>
      <c r="AG25" s="6" t="e">
        <f>IF(#REF!="","",IF(MID(#REF!,5,1)=" ",TRIM(LEFT(#REF!,4)),TRIM(LEFT(#REF!,5))))</f>
        <v>#REF!</v>
      </c>
      <c r="AH25" s="6" t="e">
        <f>IF(#REF!="","",IF(MID(#REF!,5,1)=" ",TRIM(LEFT(#REF!,4)),TRIM(LEFT(#REF!,5))))</f>
        <v>#REF!</v>
      </c>
      <c r="AI25" s="6">
        <f>IF(AA25="","",IF(MID(AA25,5,1)=" ",TRIM(LEFT(AA25,4)),TRIM(LEFT(AA25,5))))</f>
      </c>
      <c r="AJ25" s="6">
        <f t="shared" si="6"/>
      </c>
      <c r="AK25" s="6">
        <f t="shared" si="6"/>
      </c>
      <c r="AL25" s="6" t="e">
        <f>IF(#REF!="","",IF(MID(#REF!,5,1)=" ",TRIM(LEFT(#REF!,4)),TRIM(LEFT(#REF!,5))))</f>
        <v>#REF!</v>
      </c>
      <c r="AM25" s="6">
        <f t="shared" si="4"/>
      </c>
      <c r="AN25" s="6">
        <f t="shared" si="4"/>
      </c>
      <c r="AO25" s="6" t="e">
        <f t="shared" si="4"/>
        <v>#REF!</v>
      </c>
      <c r="AP25" s="6" t="e">
        <f t="shared" si="4"/>
        <v>#REF!</v>
      </c>
      <c r="AQ25" s="6" t="e">
        <f t="shared" si="4"/>
        <v>#REF!</v>
      </c>
      <c r="AR25" s="6">
        <f t="shared" si="4"/>
      </c>
      <c r="AS25" s="6">
        <f t="shared" si="4"/>
      </c>
      <c r="AT25" s="6">
        <f t="shared" si="4"/>
      </c>
      <c r="AU25" s="6" t="e">
        <f t="shared" si="4"/>
        <v>#REF!</v>
      </c>
      <c r="AV25" s="6">
        <f t="shared" si="4"/>
      </c>
      <c r="AW25" s="6">
        <f t="shared" si="4"/>
      </c>
      <c r="AX25" s="6" t="e">
        <f t="shared" si="4"/>
        <v>#REF!</v>
      </c>
      <c r="AY25" s="6" t="e">
        <f t="shared" si="4"/>
        <v>#REF!</v>
      </c>
      <c r="AZ25" s="6" t="e">
        <f t="shared" si="4"/>
        <v>#REF!</v>
      </c>
      <c r="BA25" s="6">
        <f t="shared" si="4"/>
      </c>
      <c r="BB25" s="6">
        <f t="shared" si="4"/>
      </c>
      <c r="BC25" s="6">
        <f t="shared" si="5"/>
      </c>
      <c r="BD25" s="6" t="e">
        <f t="shared" si="5"/>
        <v>#REF!</v>
      </c>
      <c r="BE25" s="6">
        <f t="shared" si="5"/>
      </c>
      <c r="BF25" s="6">
        <f t="shared" si="5"/>
      </c>
      <c r="BG25" s="7">
        <f>IF(L25="",0,COUNTIF(AD$6:AD$51,AD25))</f>
        <v>28</v>
      </c>
      <c r="BH25" s="7">
        <f>IF(T25="",0,COUNTIF(AE$6:AE$51,AE25))</f>
        <v>35</v>
      </c>
      <c r="BI25" s="7" t="e">
        <f>IF(#REF!="",0,COUNTIF(AF$6:AF$51,AF25))</f>
        <v>#REF!</v>
      </c>
      <c r="BJ25" s="7" t="e">
        <f>IF(#REF!="",0,COUNTIF(AG$6:AG$51,AG25))</f>
        <v>#REF!</v>
      </c>
      <c r="BK25" s="7">
        <f>IF(J20="",0,COUNTIF(AH$6:AH$51,AH25))</f>
        <v>0</v>
      </c>
      <c r="BL25" s="7">
        <f>IF(K20="",0,COUNTIF(AI$6:AI$51,AI25))</f>
        <v>0</v>
      </c>
      <c r="BM25" s="7">
        <f>IF(J25="",0,COUNTIF(AJ$6:AJ$51,AJ25))</f>
        <v>25</v>
      </c>
      <c r="BN25" s="7">
        <f>IF(K25="",0,COUNTIF(AK$6:AK$51,AK25))</f>
        <v>27</v>
      </c>
      <c r="BO25" s="7" t="e">
        <f>IF(#REF!="",0,COUNTIF(AL$6:AL$51,AL25))</f>
        <v>#REF!</v>
      </c>
      <c r="BP25" s="7" t="e">
        <f>IF(#REF!="",0,COUNTIF(AM$6:AM$51,AM25))</f>
        <v>#REF!</v>
      </c>
      <c r="BQ25" s="7" t="e">
        <f>IF(#REF!="",0,COUNTIF(AN$6:AN$51,AN25))</f>
        <v>#REF!</v>
      </c>
      <c r="BR25" s="7" t="e">
        <f>IF(#REF!="",0,COUNTIF(AO$6:AO$51,AO25))</f>
        <v>#REF!</v>
      </c>
      <c r="BS25" s="7" t="e">
        <f>IF(#REF!="",0,COUNTIF(AP$6:AP$51,AP25))</f>
        <v>#REF!</v>
      </c>
      <c r="BT25" s="7" t="e">
        <f>IF(#REF!="",0,COUNTIF(AQ$6:AQ$51,AQ25))</f>
        <v>#REF!</v>
      </c>
      <c r="BU25" s="7" t="e">
        <f>IF(#REF!="",0,COUNTIF(AR$6:AR$51,AR25))</f>
        <v>#REF!</v>
      </c>
      <c r="BV25" s="7" t="e">
        <f>IF(#REF!="",0,COUNTIF(AS$6:AS$51,AS25))</f>
        <v>#REF!</v>
      </c>
      <c r="BW25" s="7" t="e">
        <f>IF(#REF!="",0,COUNTIF(AT$6:AT$51,AT25))</f>
        <v>#REF!</v>
      </c>
      <c r="BX25" s="7" t="e">
        <f>IF(#REF!="",0,COUNTIF(AU$6:AU$51,AU25))</f>
        <v>#REF!</v>
      </c>
      <c r="BY25" s="7" t="e">
        <f>IF(#REF!="",0,COUNTIF(AV$6:AV$51,AV25))</f>
        <v>#REF!</v>
      </c>
      <c r="BZ25" s="7">
        <f>IF(Z25="",0,COUNTIF(AW$6:AW$51,AW25))</f>
        <v>0</v>
      </c>
      <c r="CA25" s="7">
        <f>IF(V25="",0,COUNTIF(AX$6:AX$51,AX25))</f>
        <v>0</v>
      </c>
      <c r="CB25" s="7">
        <f>IF(S20="",0,COUNTIF(AY$6:AY$51,AY25))</f>
        <v>29</v>
      </c>
      <c r="CC25" s="7">
        <f>IF(P20="",0,COUNTIF(AZ$6:AZ$51,AZ25))</f>
        <v>13</v>
      </c>
      <c r="CD25" s="7" t="e">
        <f>IF(#REF!="",0,COUNTIF(BA$6:BA$51,BA25))</f>
        <v>#REF!</v>
      </c>
      <c r="CE25" s="7">
        <f>IF(AA25="",0,COUNTIF(BB$6:BB$51,BB25))</f>
        <v>0</v>
      </c>
      <c r="CF25" s="7">
        <f>IF(AB25="",0,COUNTIF(BC$6:BC$51,BC25))</f>
        <v>0</v>
      </c>
      <c r="CG25" s="7" t="e">
        <f>IF(#REF!="",0,COUNTIF(BD$6:BD$51,BD25))</f>
        <v>#REF!</v>
      </c>
      <c r="CH25" s="7">
        <f>IF(AC25="",0,COUNTIF(BE$6:BE$51,BE25))</f>
        <v>0</v>
      </c>
      <c r="CI25" s="7" t="e">
        <f>IF(#REF!="",0,COUNTIF(BF$6:BF$51,BF25))</f>
        <v>#REF!</v>
      </c>
    </row>
    <row r="26" spans="1:87" ht="13.5" hidden="1">
      <c r="A26" s="47" t="s">
        <v>9</v>
      </c>
      <c r="B26" s="4"/>
      <c r="C26" s="32"/>
      <c r="D26" s="32"/>
      <c r="E26" s="5">
        <f t="shared" si="2"/>
        <v>12</v>
      </c>
      <c r="F26" s="394"/>
      <c r="G26" s="64"/>
      <c r="H26" s="14" t="s">
        <v>521</v>
      </c>
      <c r="I26" s="401" t="s">
        <v>521</v>
      </c>
      <c r="J26" s="311" t="s">
        <v>529</v>
      </c>
      <c r="K26" s="24" t="s">
        <v>529</v>
      </c>
      <c r="L26" s="64"/>
      <c r="M26" s="144"/>
      <c r="N26" s="374" t="s">
        <v>536</v>
      </c>
      <c r="O26" s="286" t="s">
        <v>536</v>
      </c>
      <c r="P26" s="24" t="s">
        <v>529</v>
      </c>
      <c r="Q26" s="422" t="s">
        <v>529</v>
      </c>
      <c r="R26" s="357" t="s">
        <v>521</v>
      </c>
      <c r="S26" s="14" t="s">
        <v>521</v>
      </c>
      <c r="T26" s="64"/>
      <c r="U26" s="144"/>
      <c r="V26" s="133"/>
      <c r="W26" s="93"/>
      <c r="X26" s="76"/>
      <c r="Y26" s="108"/>
      <c r="Z26" s="320" t="s">
        <v>536</v>
      </c>
      <c r="AA26" s="286" t="s">
        <v>536</v>
      </c>
      <c r="AB26" s="64"/>
      <c r="AC26" s="322"/>
      <c r="AD26" s="6">
        <f>IF(W26="","",IF(MID(W26,5,1)=" ",TRIM(LEFT(W26,4)),TRIM(LEFT(W26,5))))</f>
      </c>
      <c r="AE26" s="6">
        <f>IF(Y26="","",IF(MID(Y26,5,1)=" ",TRIM(LEFT(Y26,4)),TRIM(LEFT(Y26,5))))</f>
      </c>
      <c r="AF26" s="6" t="e">
        <f>IF(#REF!="","",IF(MID(#REF!,5,1)=" ",TRIM(LEFT(#REF!,4)),TRIM(LEFT(#REF!,5))))</f>
        <v>#REF!</v>
      </c>
      <c r="AG26" s="6" t="e">
        <f>IF(#REF!="","",IF(MID(#REF!,5,1)=" ",TRIM(LEFT(#REF!,4)),TRIM(LEFT(#REF!,5))))</f>
        <v>#REF!</v>
      </c>
      <c r="AH26" s="6" t="e">
        <f>IF(#REF!="","",IF(MID(#REF!,5,1)=" ",TRIM(LEFT(#REF!,4)),TRIM(LEFT(#REF!,5))))</f>
        <v>#REF!</v>
      </c>
      <c r="AI26" s="6" t="str">
        <f>IF(AA26="","",IF(MID(AA26,5,1)=" ",TRIM(LEFT(AA26,4)),TRIM(LEFT(AA26,5))))</f>
        <v>12A7</v>
      </c>
      <c r="AJ26" s="6" t="e">
        <f>IF(#REF!="","",IF(MID(#REF!,5,1)=" ",TRIM(LEFT(#REF!,4)),TRIM(LEFT(#REF!,5))))</f>
        <v>#REF!</v>
      </c>
      <c r="AK26" s="6" t="e">
        <f>IF(#REF!="","",IF(MID(#REF!,5,1)=" ",TRIM(LEFT(#REF!,4)),TRIM(LEFT(#REF!,5))))</f>
        <v>#REF!</v>
      </c>
      <c r="AL26" s="6" t="e">
        <f>IF(#REF!="","",IF(MID(#REF!,5,1)=" ",TRIM(LEFT(#REF!,4)),TRIM(LEFT(#REF!,5))))</f>
        <v>#REF!</v>
      </c>
      <c r="AM26" s="6">
        <f t="shared" si="4"/>
      </c>
      <c r="AN26" s="6">
        <f t="shared" si="4"/>
      </c>
      <c r="AO26" s="6" t="e">
        <f t="shared" si="4"/>
        <v>#REF!</v>
      </c>
      <c r="AP26" s="6" t="e">
        <f t="shared" si="4"/>
        <v>#REF!</v>
      </c>
      <c r="AQ26" s="6" t="e">
        <f t="shared" si="4"/>
        <v>#REF!</v>
      </c>
      <c r="AR26" s="6" t="str">
        <f t="shared" si="4"/>
        <v>12A7</v>
      </c>
      <c r="AS26" s="6" t="e">
        <f t="shared" si="4"/>
        <v>#REF!</v>
      </c>
      <c r="AT26" s="6" t="e">
        <f t="shared" si="4"/>
        <v>#REF!</v>
      </c>
      <c r="AU26" s="6" t="e">
        <f t="shared" si="4"/>
        <v>#REF!</v>
      </c>
      <c r="AV26" s="6">
        <f t="shared" si="4"/>
      </c>
      <c r="AW26" s="6">
        <f t="shared" si="4"/>
      </c>
      <c r="AX26" s="6" t="e">
        <f t="shared" si="4"/>
        <v>#REF!</v>
      </c>
      <c r="AY26" s="6" t="e">
        <f t="shared" si="4"/>
        <v>#REF!</v>
      </c>
      <c r="AZ26" s="6" t="e">
        <f t="shared" si="4"/>
        <v>#REF!</v>
      </c>
      <c r="BA26" s="6" t="str">
        <f t="shared" si="4"/>
        <v>12A7</v>
      </c>
      <c r="BB26" s="6" t="e">
        <f t="shared" si="4"/>
        <v>#REF!</v>
      </c>
      <c r="BC26" s="6" t="e">
        <f t="shared" si="5"/>
        <v>#REF!</v>
      </c>
      <c r="BD26" s="6" t="e">
        <f t="shared" si="5"/>
        <v>#REF!</v>
      </c>
      <c r="BE26" s="6">
        <f t="shared" si="5"/>
      </c>
      <c r="BF26" s="6">
        <f t="shared" si="5"/>
      </c>
      <c r="BG26" s="7" t="e">
        <f>IF(#REF!="",0,COUNTIF(AD$6:AD$51,AD26))</f>
        <v>#REF!</v>
      </c>
      <c r="BH26" s="7" t="e">
        <f>IF(#REF!="",0,COUNTIF(AE$6:AE$51,AE26))</f>
        <v>#REF!</v>
      </c>
      <c r="BI26" s="7">
        <f>IF(I26="",0,COUNTIF(AF$6:AF$51,AF26))</f>
        <v>18</v>
      </c>
      <c r="BJ26" s="7" t="e">
        <f>IF(#REF!="",0,COUNTIF(AG$6:AG$51,AG26))</f>
        <v>#REF!</v>
      </c>
      <c r="BK26" s="7">
        <f>IF(K26="",0,COUNTIF(AH$6:AH$51,AH26))</f>
        <v>13</v>
      </c>
      <c r="BL26" s="7" t="e">
        <f>IF(#REF!="",0,COUNTIF(AI$6:AI$51,AI26))</f>
        <v>#REF!</v>
      </c>
      <c r="BM26" s="7">
        <f>IF(J26="",0,COUNTIF(AJ$6:AJ$51,AJ26))</f>
        <v>13</v>
      </c>
      <c r="BN26" s="7" t="e">
        <f>IF(#REF!="",0,COUNTIF(AK$6:AK$51,AK26))</f>
        <v>#REF!</v>
      </c>
      <c r="BO26" s="7" t="e">
        <f>IF(#REF!="",0,COUNTIF(AL$6:AL$51,AL26))</f>
        <v>#REF!</v>
      </c>
      <c r="BP26" s="7" t="e">
        <f>IF(#REF!="",0,COUNTIF(AM$6:AM$51,AM26))</f>
        <v>#REF!</v>
      </c>
      <c r="BQ26" s="7" t="e">
        <f>IF(#REF!="",0,COUNTIF(AN$6:AN$51,AN26))</f>
        <v>#REF!</v>
      </c>
      <c r="BR26" s="7">
        <f>IF(P26="",0,COUNTIF(AO$6:AO$51,AO26))</f>
        <v>18</v>
      </c>
      <c r="BS26" s="7">
        <f>IF(V26="",0,COUNTIF(AP$6:AP$51,AP26))</f>
        <v>0</v>
      </c>
      <c r="BT26" s="7" t="e">
        <f>IF(#REF!="",0,COUNTIF(AQ$6:AQ$51,AQ26))</f>
        <v>#REF!</v>
      </c>
      <c r="BU26" s="7">
        <f>IF(R26="",0,COUNTIF(AR$6:AR$51,AR26))</f>
        <v>2</v>
      </c>
      <c r="BV26" s="7">
        <f>IF(S26="",0,COUNTIF(AS$6:AS$51,AS26))</f>
        <v>13</v>
      </c>
      <c r="BW26" s="7">
        <f>IF(N26="",0,COUNTIF(AT$6:AT$51,AT26))</f>
        <v>10</v>
      </c>
      <c r="BX26" s="7">
        <f>IF(Y26="",0,COUNTIF(AU$6:AU$51,AU26))</f>
        <v>0</v>
      </c>
      <c r="BY26" s="7" t="e">
        <f>IF(#REF!="",0,COUNTIF(AV$6:AV$51,AV26))</f>
        <v>#REF!</v>
      </c>
      <c r="BZ26" s="7" t="e">
        <f>IF(#REF!="",0,COUNTIF(AW$6:AW$51,AW26))</f>
        <v>#REF!</v>
      </c>
      <c r="CA26" s="7">
        <f>IF(W26="",0,COUNTIF(AX$6:AX$51,AX26))</f>
        <v>0</v>
      </c>
      <c r="CB26" s="7" t="e">
        <f>IF(#REF!="",0,COUNTIF(AY$6:AY$51,AY26))</f>
        <v>#REF!</v>
      </c>
      <c r="CC26" s="7" t="e">
        <f>IF(#REF!="",0,COUNTIF(AZ$6:AZ$51,AZ26))</f>
        <v>#REF!</v>
      </c>
      <c r="CD26" s="7" t="e">
        <f>IF(#REF!="",0,COUNTIF(BA$6:BA$51,BA26))</f>
        <v>#REF!</v>
      </c>
      <c r="CE26" s="7" t="e">
        <f>IF(#REF!="",0,COUNTIF(BB$6:BB$51,BB26))</f>
        <v>#REF!</v>
      </c>
      <c r="CF26" s="7">
        <f>IF(AA26="",0,COUNTIF(BC$6:BC$51,BC26))</f>
        <v>10</v>
      </c>
      <c r="CG26" s="7" t="e">
        <f>IF(#REF!="",0,COUNTIF(BD$6:BD$51,BD26))</f>
        <v>#REF!</v>
      </c>
      <c r="CH26" s="7" t="e">
        <f>IF(#REF!="",0,COUNTIF(BE$6:BE$51,BE26))</f>
        <v>#REF!</v>
      </c>
      <c r="CI26" s="7" t="e">
        <f>IF(#REF!="",0,COUNTIF(BF$6:BF$51,BF26))</f>
        <v>#REF!</v>
      </c>
    </row>
    <row r="27" spans="1:87" ht="13.5" hidden="1">
      <c r="A27" s="47" t="s">
        <v>24</v>
      </c>
      <c r="B27" s="4"/>
      <c r="C27" s="4"/>
      <c r="D27" s="4"/>
      <c r="E27" s="5">
        <f t="shared" si="2"/>
        <v>16</v>
      </c>
      <c r="F27" s="402" t="s">
        <v>556</v>
      </c>
      <c r="G27" s="37" t="s">
        <v>556</v>
      </c>
      <c r="H27" s="29" t="s">
        <v>568</v>
      </c>
      <c r="I27" s="403" t="s">
        <v>568</v>
      </c>
      <c r="J27" s="73"/>
      <c r="K27" s="64"/>
      <c r="L27" s="29" t="s">
        <v>568</v>
      </c>
      <c r="M27" s="345" t="s">
        <v>568</v>
      </c>
      <c r="N27" s="414" t="s">
        <v>547</v>
      </c>
      <c r="O27" s="285" t="s">
        <v>547</v>
      </c>
      <c r="P27" s="289" t="s">
        <v>543</v>
      </c>
      <c r="Q27" s="412" t="s">
        <v>543</v>
      </c>
      <c r="R27" s="309" t="s">
        <v>556</v>
      </c>
      <c r="S27" s="37" t="s">
        <v>556</v>
      </c>
      <c r="T27" s="14" t="s">
        <v>552</v>
      </c>
      <c r="U27" s="338" t="s">
        <v>552</v>
      </c>
      <c r="V27" s="75"/>
      <c r="W27" s="64"/>
      <c r="X27" s="110"/>
      <c r="Y27" s="108"/>
      <c r="Z27" s="358" t="s">
        <v>547</v>
      </c>
      <c r="AA27" s="285" t="s">
        <v>547</v>
      </c>
      <c r="AB27" s="64"/>
      <c r="AC27" s="322"/>
      <c r="AD27" s="6" t="e">
        <f>IF(#REF!="","",IF(MID(#REF!,5,1)=" ",TRIM(LEFT(#REF!,4)),TRIM(LEFT(#REF!,5))))</f>
        <v>#REF!</v>
      </c>
      <c r="AE27" s="6">
        <f>IF(Y27="","",IF(MID(Y27,5,1)=" ",TRIM(LEFT(Y27,4)),TRIM(LEFT(Y27,5))))</f>
      </c>
      <c r="AF27" s="6">
        <f>IF(X27="","",IF(MID(X27,5,1)=" ",TRIM(LEFT(X27,4)),TRIM(LEFT(X27,5))))</f>
      </c>
      <c r="AG27" s="6" t="e">
        <f>IF(#REF!="","",IF(MID(#REF!,5,1)=" ",TRIM(LEFT(#REF!,4)),TRIM(LEFT(#REF!,5))))</f>
        <v>#REF!</v>
      </c>
      <c r="AH27" s="6" t="str">
        <f aca="true" t="shared" si="7" ref="AH27:AK28">IF(Z27="","",IF(MID(Z27,5,1)=" ",TRIM(LEFT(Z27,4)),TRIM(LEFT(Z27,5))))</f>
        <v>12A6</v>
      </c>
      <c r="AI27" s="6" t="str">
        <f t="shared" si="7"/>
        <v>12A6</v>
      </c>
      <c r="AJ27" s="6" t="str">
        <f>IF(T58="","",IF(MID(T58,5,1)=" ",TRIM(LEFT(T58,4)),TRIM(LEFT(T58,5))))</f>
        <v>12A10</v>
      </c>
      <c r="AK27" s="6" t="str">
        <f>IF(U58="","",IF(MID(U58,5,1)=" ",TRIM(LEFT(U58,4)),TRIM(LEFT(U58,5))))</f>
        <v>12A10</v>
      </c>
      <c r="AL27" s="6" t="e">
        <f>IF(#REF!="","",IF(MID(#REF!,5,1)=" ",TRIM(LEFT(#REF!,4)),TRIM(LEFT(#REF!,5))))</f>
        <v>#REF!</v>
      </c>
      <c r="AM27" s="6" t="e">
        <f t="shared" si="4"/>
        <v>#REF!</v>
      </c>
      <c r="AN27" s="6">
        <f t="shared" si="4"/>
      </c>
      <c r="AO27" s="6">
        <f t="shared" si="4"/>
      </c>
      <c r="AP27" s="6" t="e">
        <f t="shared" si="4"/>
        <v>#REF!</v>
      </c>
      <c r="AQ27" s="6" t="str">
        <f t="shared" si="4"/>
        <v>12A6</v>
      </c>
      <c r="AR27" s="6" t="str">
        <f t="shared" si="4"/>
        <v>12A6</v>
      </c>
      <c r="AS27" s="6" t="str">
        <f t="shared" si="4"/>
        <v>12A10</v>
      </c>
      <c r="AT27" s="6" t="str">
        <f t="shared" si="4"/>
        <v>12A10</v>
      </c>
      <c r="AU27" s="6" t="e">
        <f t="shared" si="4"/>
        <v>#REF!</v>
      </c>
      <c r="AV27" s="6" t="e">
        <f t="shared" si="4"/>
        <v>#REF!</v>
      </c>
      <c r="AW27" s="6">
        <f t="shared" si="4"/>
      </c>
      <c r="AX27" s="6">
        <f t="shared" si="4"/>
      </c>
      <c r="AY27" s="6" t="e">
        <f t="shared" si="4"/>
        <v>#REF!</v>
      </c>
      <c r="AZ27" s="6" t="str">
        <f t="shared" si="4"/>
        <v>12A6</v>
      </c>
      <c r="BA27" s="6" t="str">
        <f t="shared" si="4"/>
        <v>12A6</v>
      </c>
      <c r="BB27" s="6" t="str">
        <f t="shared" si="4"/>
        <v>12A10</v>
      </c>
      <c r="BC27" s="6" t="str">
        <f t="shared" si="5"/>
        <v>12A10</v>
      </c>
      <c r="BD27" s="6" t="e">
        <f t="shared" si="5"/>
        <v>#REF!</v>
      </c>
      <c r="BE27" s="6" t="e">
        <f t="shared" si="5"/>
        <v>#REF!</v>
      </c>
      <c r="BF27" s="6">
        <f t="shared" si="5"/>
      </c>
      <c r="BG27" s="7">
        <f>IF(H27="",0,COUNTIF(AD$6:AD$51,AD27))</f>
        <v>17</v>
      </c>
      <c r="BH27" s="7" t="e">
        <f>IF(#REF!="",0,COUNTIF(AE$6:AE$51,AE27))</f>
        <v>#REF!</v>
      </c>
      <c r="BI27" s="7">
        <f>IF(I27="",0,COUNTIF(AF$6:AF$51,AF27))</f>
        <v>26</v>
      </c>
      <c r="BJ27" s="7" t="e">
        <f>IF(#REF!="",0,COUNTIF(AG$6:AG$51,AG27))</f>
        <v>#REF!</v>
      </c>
      <c r="BK27" s="7" t="e">
        <f>IF(#REF!="",0,COUNTIF(AH$6:AH$51,AH27))</f>
        <v>#REF!</v>
      </c>
      <c r="BL27" s="7">
        <f>IF(J16="",0,COUNTIF(AI$6:AI$51,AI27))</f>
        <v>1</v>
      </c>
      <c r="BM27" s="7">
        <f>IF(L27="",0,COUNTIF(AJ$6:AJ$51,AJ27))</f>
        <v>1</v>
      </c>
      <c r="BN27" s="7">
        <f>IF(T27="",0,COUNTIF(AK$6:AK$51,AK27))</f>
        <v>1</v>
      </c>
      <c r="BO27" s="7" t="e">
        <f>IF(#REF!="",0,COUNTIF(AL$6:AL$51,AL27))</f>
        <v>#REF!</v>
      </c>
      <c r="BP27" s="7">
        <f>IF(AA27="",0,COUNTIF(AM$6:AM$51,AM27))</f>
        <v>17</v>
      </c>
      <c r="BQ27" s="7">
        <f>IF(Z27="",0,COUNTIF(AN$6:AN$51,AN27))</f>
        <v>35</v>
      </c>
      <c r="BR27" s="7">
        <f>IF(R27="",0,COUNTIF(AO$6:AO$51,AO27))</f>
        <v>26</v>
      </c>
      <c r="BS27" s="7">
        <f>IF(N27="",0,COUNTIF(AP$6:AP$51,AP27))</f>
        <v>29</v>
      </c>
      <c r="BT27" s="7" t="e">
        <f>IF(#REF!="",0,COUNTIF(AQ$6:AQ$51,AQ27))</f>
        <v>#REF!</v>
      </c>
      <c r="BU27" s="7" t="e">
        <f>IF(#REF!="",0,COUNTIF(AR$6:AR$51,AR27))</f>
        <v>#REF!</v>
      </c>
      <c r="BV27" s="7" t="e">
        <f>IF(#REF!="",0,COUNTIF(AS$6:AS$51,AS27))</f>
        <v>#REF!</v>
      </c>
      <c r="BW27" s="7">
        <f>IF(P27="",0,COUNTIF(AT$6:AT$51,AT27))</f>
        <v>1</v>
      </c>
      <c r="BX27" s="7">
        <f>IF(Q27="",0,COUNTIF(AU$6:AU$51,AU27))</f>
        <v>35</v>
      </c>
      <c r="BY27" s="7" t="e">
        <f>IF(#REF!="",0,COUNTIF(AV$6:AV$51,AV27))</f>
        <v>#REF!</v>
      </c>
      <c r="BZ27" s="7" t="e">
        <f>IF(#REF!="",0,COUNTIF(AW$6:AW$51,AW27))</f>
        <v>#REF!</v>
      </c>
      <c r="CA27" s="7" t="e">
        <f>IF(#REF!="",0,COUNTIF(AX$6:AX$51,AX27))</f>
        <v>#REF!</v>
      </c>
      <c r="CB27" s="7">
        <f>IF(Y27="",0,COUNTIF(AY$6:AY$51,AY27))</f>
        <v>0</v>
      </c>
      <c r="CC27" s="7">
        <f>IF(X27="",0,COUNTIF(AZ$6:AZ$51,AZ27))</f>
        <v>0</v>
      </c>
      <c r="CD27" s="7" t="e">
        <f>IF(#REF!="",0,COUNTIF(BA$6:BA$51,BA27))</f>
        <v>#REF!</v>
      </c>
      <c r="CE27" s="7" t="e">
        <f>IF(#REF!="",0,COUNTIF(BB$6:BB$51,BB27))</f>
        <v>#REF!</v>
      </c>
      <c r="CF27" s="7" t="e">
        <f>IF(#REF!="",0,COUNTIF(BC$6:BC$51,BC27))</f>
        <v>#REF!</v>
      </c>
      <c r="CG27" s="7">
        <f>IF(T58="",0,COUNTIF(BD$6:BD$51,BD27))</f>
        <v>35</v>
      </c>
      <c r="CH27" s="7">
        <f>IF(U58="",0,COUNTIF(BE$6:BE$51,BE27))</f>
        <v>17</v>
      </c>
      <c r="CI27" s="7" t="e">
        <f>IF(#REF!="",0,COUNTIF(BF$6:BF$51,BF27))</f>
        <v>#REF!</v>
      </c>
    </row>
    <row r="28" spans="1:87" ht="13.5" hidden="1">
      <c r="A28" s="47" t="s">
        <v>25</v>
      </c>
      <c r="B28" s="4"/>
      <c r="C28" s="4"/>
      <c r="D28" s="4"/>
      <c r="E28" s="5">
        <f t="shared" si="2"/>
        <v>16</v>
      </c>
      <c r="F28" s="404" t="s">
        <v>544</v>
      </c>
      <c r="G28" s="288" t="s">
        <v>544</v>
      </c>
      <c r="H28" s="23" t="s">
        <v>565</v>
      </c>
      <c r="I28" s="405" t="s">
        <v>565</v>
      </c>
      <c r="J28" s="305" t="s">
        <v>553</v>
      </c>
      <c r="K28" s="41" t="s">
        <v>553</v>
      </c>
      <c r="L28" s="9" t="s">
        <v>557</v>
      </c>
      <c r="M28" s="346" t="s">
        <v>557</v>
      </c>
      <c r="N28" s="392" t="s">
        <v>565</v>
      </c>
      <c r="O28" s="23" t="s">
        <v>565</v>
      </c>
      <c r="P28" s="286" t="s">
        <v>548</v>
      </c>
      <c r="Q28" s="383" t="s">
        <v>548</v>
      </c>
      <c r="R28" s="360" t="s">
        <v>557</v>
      </c>
      <c r="S28" s="9" t="s">
        <v>557</v>
      </c>
      <c r="T28" s="41" t="s">
        <v>553</v>
      </c>
      <c r="U28" s="342" t="s">
        <v>553</v>
      </c>
      <c r="V28" s="234"/>
      <c r="W28" s="110"/>
      <c r="X28" s="110"/>
      <c r="Y28" s="115"/>
      <c r="Z28" s="73"/>
      <c r="AA28" s="64"/>
      <c r="AB28" s="302"/>
      <c r="AC28" s="325"/>
      <c r="AD28" s="6">
        <f>IF(V28="","",IF(MID(V28,5,1)=" ",TRIM(LEFT(V28,4)),TRIM(LEFT(V28,5))))</f>
      </c>
      <c r="AE28" s="6">
        <f>IF(W28="","",IF(MID(W28,5,1)=" ",TRIM(LEFT(W28,4)),TRIM(LEFT(W28,5))))</f>
      </c>
      <c r="AF28" s="6" t="e">
        <f>IF(#REF!="","",IF(MID(#REF!,5,1)=" ",TRIM(LEFT(#REF!,4)),TRIM(LEFT(#REF!,5))))</f>
        <v>#REF!</v>
      </c>
      <c r="AG28" s="6" t="e">
        <f>IF(#REF!="","",IF(MID(#REF!,5,1)=" ",TRIM(LEFT(#REF!,4)),TRIM(LEFT(#REF!,5))))</f>
        <v>#REF!</v>
      </c>
      <c r="AH28" s="6" t="str">
        <f>IF(R60="","",IF(MID(R60,5,1)=" ",TRIM(LEFT(R60,4)),TRIM(LEFT(R60,5))))</f>
        <v>12A7</v>
      </c>
      <c r="AI28" s="6" t="str">
        <f>IF(S60="","",IF(MID(S60,5,1)=" ",TRIM(LEFT(S60,4)),TRIM(LEFT(S60,5))))</f>
        <v>12A7</v>
      </c>
      <c r="AJ28" s="6">
        <f t="shared" si="7"/>
      </c>
      <c r="AK28" s="6">
        <f t="shared" si="7"/>
      </c>
      <c r="AL28" s="6" t="e">
        <f>IF(#REF!="","",IF(MID(#REF!,5,1)=" ",TRIM(LEFT(#REF!,4)),TRIM(LEFT(#REF!,5))))</f>
        <v>#REF!</v>
      </c>
      <c r="AM28" s="6">
        <f t="shared" si="4"/>
      </c>
      <c r="AN28" s="6">
        <f t="shared" si="4"/>
      </c>
      <c r="AO28" s="6" t="e">
        <f t="shared" si="4"/>
        <v>#REF!</v>
      </c>
      <c r="AP28" s="6" t="e">
        <f t="shared" si="4"/>
        <v>#REF!</v>
      </c>
      <c r="AQ28" s="6" t="str">
        <f t="shared" si="4"/>
        <v>12A7</v>
      </c>
      <c r="AR28" s="6" t="str">
        <f t="shared" si="4"/>
        <v>12A7</v>
      </c>
      <c r="AS28" s="6">
        <f t="shared" si="4"/>
      </c>
      <c r="AT28" s="6">
        <f t="shared" si="4"/>
      </c>
      <c r="AU28" s="6" t="e">
        <f t="shared" si="4"/>
        <v>#REF!</v>
      </c>
      <c r="AV28" s="6">
        <f t="shared" si="4"/>
      </c>
      <c r="AW28" s="6">
        <f t="shared" si="4"/>
      </c>
      <c r="AX28" s="6" t="e">
        <f t="shared" si="4"/>
        <v>#REF!</v>
      </c>
      <c r="AY28" s="6" t="e">
        <f t="shared" si="4"/>
        <v>#REF!</v>
      </c>
      <c r="AZ28" s="6" t="str">
        <f t="shared" si="4"/>
        <v>12A7</v>
      </c>
      <c r="BA28" s="6" t="str">
        <f t="shared" si="4"/>
        <v>12A7</v>
      </c>
      <c r="BB28" s="6">
        <f t="shared" si="4"/>
      </c>
      <c r="BC28" s="6">
        <f t="shared" si="5"/>
      </c>
      <c r="BD28" s="6" t="e">
        <f t="shared" si="5"/>
        <v>#REF!</v>
      </c>
      <c r="BE28" s="6">
        <f t="shared" si="5"/>
      </c>
      <c r="BF28" s="6">
        <f t="shared" si="5"/>
      </c>
      <c r="BG28" s="7">
        <f>IF(N28="",0,COUNTIF(AD$6:AD$51,AD28))</f>
        <v>28</v>
      </c>
      <c r="BH28" s="7">
        <f>IF(H28="",0,COUNTIF(AE$6:AE$51,AE28))</f>
        <v>35</v>
      </c>
      <c r="BI28" s="7">
        <f>IF(I28="",0,COUNTIF(AF$6:AF$51,AF28))</f>
        <v>18</v>
      </c>
      <c r="BJ28" s="7" t="e">
        <f>IF(#REF!="",0,COUNTIF(AG$6:AG$51,AG28))</f>
        <v>#REF!</v>
      </c>
      <c r="BK28" s="7">
        <f>IF(J28="",0,COUNTIF(AH$6:AH$51,AH28))</f>
        <v>1</v>
      </c>
      <c r="BL28" s="7">
        <f>IF(K28="",0,COUNTIF(AI$6:AI$51,AI28))</f>
        <v>2</v>
      </c>
      <c r="BM28" s="7">
        <f>IF(L28="",0,COUNTIF(AJ$6:AJ$51,AJ28))</f>
        <v>25</v>
      </c>
      <c r="BN28" s="7">
        <f>IF(M28="",0,COUNTIF(AK$6:AK$51,AK28))</f>
        <v>27</v>
      </c>
      <c r="BO28" s="7" t="e">
        <f>IF(#REF!="",0,COUNTIF(AL$6:AL$51,AL28))</f>
        <v>#REF!</v>
      </c>
      <c r="BP28" s="7">
        <f>IF(Q28="",0,COUNTIF(AM$6:AM$51,AM28))</f>
        <v>28</v>
      </c>
      <c r="BQ28" s="7" t="e">
        <f>IF(#REF!="",0,COUNTIF(AN$6:AN$51,AN28))</f>
        <v>#REF!</v>
      </c>
      <c r="BR28" s="7">
        <f>IF(O28="",0,COUNTIF(AO$6:AO$51,AO28))</f>
        <v>18</v>
      </c>
      <c r="BS28" s="7">
        <f>IF(P28="",0,COUNTIF(AP$6:AP$51,AP28))</f>
        <v>29</v>
      </c>
      <c r="BT28" s="7" t="e">
        <f>IF(#REF!="",0,COUNTIF(AQ$6:AQ$51,AQ28))</f>
        <v>#REF!</v>
      </c>
      <c r="BU28" s="7" t="e">
        <f>IF(#REF!="",0,COUNTIF(AR$6:AR$51,AR28))</f>
        <v>#REF!</v>
      </c>
      <c r="BV28" s="7" t="e">
        <f>IF(#REF!="",0,COUNTIF(AS$6:AS$51,AS28))</f>
        <v>#REF!</v>
      </c>
      <c r="BW28" s="7">
        <f>IF(T28="",0,COUNTIF(AT$6:AT$51,AT28))</f>
        <v>27</v>
      </c>
      <c r="BX28" s="7">
        <f>IF(R28="",0,COUNTIF(AU$6:AU$51,AU28))</f>
        <v>35</v>
      </c>
      <c r="BY28" s="7" t="e">
        <f>IF(#REF!="",0,COUNTIF(AV$6:AV$51,AV28))</f>
        <v>#REF!</v>
      </c>
      <c r="BZ28" s="7">
        <f>IF(S28="",0,COUNTIF(AW$6:AW$51,AW28))</f>
        <v>35</v>
      </c>
      <c r="CA28" s="7">
        <f>IF(V28="",0,COUNTIF(AX$6:AX$51,AX28))</f>
        <v>0</v>
      </c>
      <c r="CB28" s="7">
        <f>IF(X28="",0,COUNTIF(AY$6:AY$51,AY28))</f>
        <v>0</v>
      </c>
      <c r="CC28" s="7">
        <f>IF(U28="",0,COUNTIF(AZ$6:AZ$51,AZ28))</f>
        <v>1</v>
      </c>
      <c r="CD28" s="7" t="e">
        <f>IF(#REF!="",0,COUNTIF(BA$6:BA$51,BA28))</f>
        <v>#REF!</v>
      </c>
      <c r="CE28" s="7">
        <f>IF(R60="",0,COUNTIF(BB$6:BB$51,BB28))</f>
        <v>25</v>
      </c>
      <c r="CF28" s="7">
        <f>IF(S60="",0,COUNTIF(BC$6:BC$51,BC28))</f>
        <v>27</v>
      </c>
      <c r="CG28" s="7">
        <f>IF(AB28="",0,COUNTIF(BD$6:BD$51,BD28))</f>
        <v>0</v>
      </c>
      <c r="CH28" s="7">
        <f>IF(AC28="",0,COUNTIF(BE$6:BE$51,BE28))</f>
        <v>0</v>
      </c>
      <c r="CI28" s="7" t="e">
        <f>IF(#REF!="",0,COUNTIF(BF$6:BF$51,BF28))</f>
        <v>#REF!</v>
      </c>
    </row>
    <row r="29" spans="1:87" ht="13.5" hidden="1">
      <c r="A29" s="47" t="s">
        <v>26</v>
      </c>
      <c r="B29" s="4"/>
      <c r="C29" s="4"/>
      <c r="D29" s="4"/>
      <c r="E29" s="5">
        <f t="shared" si="2"/>
        <v>14</v>
      </c>
      <c r="F29" s="63"/>
      <c r="G29" s="76"/>
      <c r="H29" s="8" t="s">
        <v>558</v>
      </c>
      <c r="I29" s="350" t="s">
        <v>558</v>
      </c>
      <c r="L29" s="280" t="s">
        <v>562</v>
      </c>
      <c r="M29" s="10" t="s">
        <v>562</v>
      </c>
      <c r="N29" s="376" t="s">
        <v>545</v>
      </c>
      <c r="O29" s="281" t="s">
        <v>545</v>
      </c>
      <c r="P29" s="280" t="s">
        <v>562</v>
      </c>
      <c r="Q29" s="375" t="s">
        <v>562</v>
      </c>
      <c r="R29" s="362" t="s">
        <v>569</v>
      </c>
      <c r="S29" s="42" t="s">
        <v>569</v>
      </c>
      <c r="T29" s="355" t="s">
        <v>554</v>
      </c>
      <c r="U29" s="11" t="s">
        <v>554</v>
      </c>
      <c r="V29" s="75"/>
      <c r="W29" s="110"/>
      <c r="X29" s="110"/>
      <c r="Y29" s="115"/>
      <c r="Z29" s="73"/>
      <c r="AA29" s="64"/>
      <c r="AB29" s="281" t="s">
        <v>545</v>
      </c>
      <c r="AC29" s="326" t="s">
        <v>545</v>
      </c>
      <c r="AD29" s="6" t="e">
        <f>IF(#REF!="","",IF(MID(#REF!,5,1)=" ",TRIM(LEFT(#REF!,4)),TRIM(LEFT(#REF!,5))))</f>
        <v>#REF!</v>
      </c>
      <c r="AE29" s="6" t="e">
        <f>IF(#REF!="","",IF(MID(#REF!,5,1)=" ",TRIM(LEFT(#REF!,4)),TRIM(LEFT(#REF!,5))))</f>
        <v>#REF!</v>
      </c>
      <c r="AF29" s="6" t="e">
        <f>IF(#REF!="","",IF(MID(#REF!,5,1)=" ",TRIM(LEFT(#REF!,4)),TRIM(LEFT(#REF!,5))))</f>
        <v>#REF!</v>
      </c>
      <c r="AG29" s="6" t="e">
        <f>IF(#REF!="","",IF(MID(#REF!,5,1)=" ",TRIM(LEFT(#REF!,4)),TRIM(LEFT(#REF!,5))))</f>
        <v>#REF!</v>
      </c>
      <c r="AH29" s="6" t="str">
        <f>IF(P29="","",IF(MID(P29,5,1)=" ",TRIM(LEFT(P29,4)),TRIM(LEFT(P29,5))))</f>
        <v>12A1</v>
      </c>
      <c r="AI29" s="6" t="str">
        <f>IF(AA30="","",IF(MID(AA30,5,1)=" ",TRIM(LEFT(AA30,4)),TRIM(LEFT(AA30,5))))</f>
        <v>11A3</v>
      </c>
      <c r="AJ29" s="6" t="e">
        <f>IF(#REF!="","",IF(MID(#REF!,5,1)=" ",TRIM(LEFT(#REF!,4)),TRIM(LEFT(#REF!,5))))</f>
        <v>#REF!</v>
      </c>
      <c r="AK29" s="6" t="str">
        <f>IF(AC29="","",IF(MID(AC29,5,1)=" ",TRIM(LEFT(AC29,4)),TRIM(LEFT(AC29,5))))</f>
        <v>12A2</v>
      </c>
      <c r="AL29" s="6" t="e">
        <f>IF(#REF!="","",IF(MID(#REF!,5,1)=" ",TRIM(LEFT(#REF!,4)),TRIM(LEFT(#REF!,5))))</f>
        <v>#REF!</v>
      </c>
      <c r="AM29" s="6" t="e">
        <f t="shared" si="4"/>
        <v>#REF!</v>
      </c>
      <c r="AN29" s="6" t="e">
        <f t="shared" si="4"/>
        <v>#REF!</v>
      </c>
      <c r="AO29" s="6" t="e">
        <f t="shared" si="4"/>
        <v>#REF!</v>
      </c>
      <c r="AP29" s="6" t="e">
        <f t="shared" si="4"/>
        <v>#REF!</v>
      </c>
      <c r="AQ29" s="6" t="str">
        <f t="shared" si="4"/>
        <v>12A1</v>
      </c>
      <c r="AR29" s="6" t="str">
        <f t="shared" si="4"/>
        <v>11A3</v>
      </c>
      <c r="AS29" s="6" t="e">
        <f t="shared" si="4"/>
        <v>#REF!</v>
      </c>
      <c r="AT29" s="6" t="str">
        <f t="shared" si="4"/>
        <v>12A2</v>
      </c>
      <c r="AU29" s="6" t="e">
        <f t="shared" si="4"/>
        <v>#REF!</v>
      </c>
      <c r="AV29" s="6" t="e">
        <f t="shared" si="4"/>
        <v>#REF!</v>
      </c>
      <c r="AW29" s="6" t="e">
        <f t="shared" si="4"/>
        <v>#REF!</v>
      </c>
      <c r="AX29" s="6" t="e">
        <f t="shared" si="4"/>
        <v>#REF!</v>
      </c>
      <c r="AY29" s="6" t="e">
        <f t="shared" si="4"/>
        <v>#REF!</v>
      </c>
      <c r="AZ29" s="6" t="str">
        <f t="shared" si="4"/>
        <v>12A1</v>
      </c>
      <c r="BA29" s="6" t="str">
        <f t="shared" si="4"/>
        <v>11A3</v>
      </c>
      <c r="BB29" s="6" t="e">
        <f t="shared" si="4"/>
        <v>#REF!</v>
      </c>
      <c r="BC29" s="6" t="str">
        <f t="shared" si="5"/>
        <v>12A2</v>
      </c>
      <c r="BD29" s="6" t="e">
        <f t="shared" si="5"/>
        <v>#REF!</v>
      </c>
      <c r="BE29" s="6" t="e">
        <f t="shared" si="5"/>
        <v>#REF!</v>
      </c>
      <c r="BF29" s="6" t="e">
        <f t="shared" si="5"/>
        <v>#REF!</v>
      </c>
      <c r="BG29" s="7" t="e">
        <f>IF(#REF!="",0,COUNTIF(AD$6:AD$51,AD29))</f>
        <v>#REF!</v>
      </c>
      <c r="BH29" s="7" t="e">
        <f>IF(#REF!="",0,COUNTIF(AE$6:AE$51,AE29))</f>
        <v>#REF!</v>
      </c>
      <c r="BI29" s="7">
        <f>IF(Q29="",0,COUNTIF(AF$6:AF$51,AF29))</f>
        <v>18</v>
      </c>
      <c r="BJ29" s="7" t="e">
        <f>IF(#REF!="",0,COUNTIF(AG$6:AG$51,AG29))</f>
        <v>#REF!</v>
      </c>
      <c r="BK29" s="7" t="e">
        <f>IF(#REF!="",0,COUNTIF(AH$6:AH$51,AH29))</f>
        <v>#REF!</v>
      </c>
      <c r="BL29" s="7" t="e">
        <f>IF(#REF!="",0,COUNTIF(AI$6:AI$51,AI29))</f>
        <v>#REF!</v>
      </c>
      <c r="BM29" s="7" t="e">
        <f>IF(#REF!="",0,COUNTIF(AJ$6:AJ$51,AJ29))</f>
        <v>#REF!</v>
      </c>
      <c r="BN29" s="7" t="e">
        <f>IF(#REF!="",0,COUNTIF(AK$6:AK$51,AK29))</f>
        <v>#REF!</v>
      </c>
      <c r="BO29" s="7" t="e">
        <f>IF(#REF!="",0,COUNTIF(AL$6:AL$51,AL29))</f>
        <v>#REF!</v>
      </c>
      <c r="BP29" s="7" t="e">
        <f>IF(#REF!="",0,COUNTIF(AM$6:AM$51,AM29))</f>
        <v>#REF!</v>
      </c>
      <c r="BQ29" s="7">
        <f>IF(M29="",0,COUNTIF(AN$6:AN$51,AN29))</f>
        <v>9</v>
      </c>
      <c r="BR29" s="7" t="e">
        <f>IF(#REF!="",0,COUNTIF(AO$6:AO$51,AO29))</f>
        <v>#REF!</v>
      </c>
      <c r="BS29" s="7" t="e">
        <f>IF(#REF!="",0,COUNTIF(AP$6:AP$51,AP29))</f>
        <v>#REF!</v>
      </c>
      <c r="BT29" s="7" t="e">
        <f>IF(#REF!="",0,COUNTIF(AQ$6:AQ$51,AQ29))</f>
        <v>#REF!</v>
      </c>
      <c r="BU29" s="7">
        <f>IF(J30="",0,COUNTIF(AR$6:AR$51,AR29))</f>
        <v>1</v>
      </c>
      <c r="BV29" s="7" t="e">
        <f>IF(#REF!="",0,COUNTIF(AS$6:AS$51,AS29))</f>
        <v>#REF!</v>
      </c>
      <c r="BW29" s="7" t="e">
        <f>IF(#REF!="",0,COUNTIF(AT$6:AT$51,AT29))</f>
        <v>#REF!</v>
      </c>
      <c r="BX29" s="7">
        <f>IF(H30="",0,COUNTIF(AU$6:AU$51,AU29))</f>
        <v>35</v>
      </c>
      <c r="BY29" s="7" t="e">
        <f>IF(#REF!="",0,COUNTIF(AV$6:AV$51,AV29))</f>
        <v>#REF!</v>
      </c>
      <c r="BZ29" s="7" t="e">
        <f>IF(#REF!="",0,COUNTIF(AW$6:AW$51,AW29))</f>
        <v>#REF!</v>
      </c>
      <c r="CA29" s="7" t="e">
        <f>IF(#REF!="",0,COUNTIF(AX$6:AX$51,AX29))</f>
        <v>#REF!</v>
      </c>
      <c r="CB29" s="7" t="e">
        <f>IF(#REF!="",0,COUNTIF(AY$6:AY$51,AY29))</f>
        <v>#REF!</v>
      </c>
      <c r="CC29" s="7" t="e">
        <f>IF(#REF!="",0,COUNTIF(AZ$6:AZ$51,AZ29))</f>
        <v>#REF!</v>
      </c>
      <c r="CD29" s="7" t="e">
        <f>IF(#REF!="",0,COUNTIF(BA$6:BA$51,BA29))</f>
        <v>#REF!</v>
      </c>
      <c r="CE29" s="7">
        <f>IF(P29="",0,COUNTIF(BB$6:BB$51,BB29))</f>
        <v>13</v>
      </c>
      <c r="CF29" s="7">
        <f>IF(AA30="",0,COUNTIF(BC$6:BC$51,BC29))</f>
        <v>1</v>
      </c>
      <c r="CG29" s="7" t="e">
        <f>IF(#REF!="",0,COUNTIF(BD$6:BD$51,BD29))</f>
        <v>#REF!</v>
      </c>
      <c r="CH29" s="7">
        <f>IF(AC29="",0,COUNTIF(BE$6:BE$51,BE29))</f>
        <v>17</v>
      </c>
      <c r="CI29" s="7" t="e">
        <f>IF(#REF!="",0,COUNTIF(BF$6:BF$51,BF29))</f>
        <v>#REF!</v>
      </c>
    </row>
    <row r="30" spans="1:87" ht="13.5" hidden="1">
      <c r="A30" s="47" t="s">
        <v>27</v>
      </c>
      <c r="B30" s="4"/>
      <c r="C30" s="4"/>
      <c r="D30" s="4"/>
      <c r="E30" s="5">
        <f t="shared" si="2"/>
        <v>14</v>
      </c>
      <c r="F30" s="319" t="s">
        <v>549</v>
      </c>
      <c r="G30" s="12" t="s">
        <v>549</v>
      </c>
      <c r="H30" s="25" t="s">
        <v>555</v>
      </c>
      <c r="I30" s="406" t="s">
        <v>555</v>
      </c>
      <c r="J30" s="363" t="s">
        <v>559</v>
      </c>
      <c r="K30" s="284" t="s">
        <v>559</v>
      </c>
      <c r="L30" s="30" t="s">
        <v>563</v>
      </c>
      <c r="M30" s="347" t="s">
        <v>563</v>
      </c>
      <c r="N30" s="75"/>
      <c r="O30" s="64"/>
      <c r="P30" s="30" t="s">
        <v>563</v>
      </c>
      <c r="Q30" s="419" t="s">
        <v>563</v>
      </c>
      <c r="T30" s="25" t="s">
        <v>555</v>
      </c>
      <c r="U30" s="343" t="s">
        <v>555</v>
      </c>
      <c r="V30" s="112"/>
      <c r="W30" s="76"/>
      <c r="X30" s="76"/>
      <c r="Y30" s="117"/>
      <c r="Z30" s="310" t="s">
        <v>549</v>
      </c>
      <c r="AA30" s="12" t="s">
        <v>549</v>
      </c>
      <c r="AB30" s="64"/>
      <c r="AC30" s="322"/>
      <c r="AD30" s="6">
        <f>IF(W30="","",IF(MID(W30,5,1)=" ",TRIM(LEFT(W30,4)),TRIM(LEFT(W30,5))))</f>
      </c>
      <c r="AE30" s="6">
        <f>IF(X29="","",IF(MID(X29,5,1)=" ",TRIM(LEFT(X29,4)),TRIM(LEFT(X29,5))))</f>
      </c>
      <c r="AF30" s="6" t="e">
        <f>IF(#REF!="","",IF(MID(#REF!,5,1)=" ",TRIM(LEFT(#REF!,4)),TRIM(LEFT(#REF!,5))))</f>
        <v>#REF!</v>
      </c>
      <c r="AG30" s="6" t="e">
        <f>IF(#REF!="","",IF(MID(#REF!,5,1)=" ",TRIM(LEFT(#REF!,4)),TRIM(LEFT(#REF!,5))))</f>
        <v>#REF!</v>
      </c>
      <c r="AH30" s="6" t="e">
        <f>IF(#REF!="","",IF(MID(#REF!,5,1)=" ",TRIM(LEFT(#REF!,4)),TRIM(LEFT(#REF!,5))))</f>
        <v>#REF!</v>
      </c>
      <c r="AI30" s="6" t="e">
        <f>IF(#REF!="","",IF(MID(#REF!,5,1)=" ",TRIM(LEFT(#REF!,4)),TRIM(LEFT(#REF!,5))))</f>
        <v>#REF!</v>
      </c>
      <c r="AJ30" s="6" t="e">
        <f>IF(#REF!="","",IF(MID(#REF!,5,1)=" ",TRIM(LEFT(#REF!,4)),TRIM(LEFT(#REF!,5))))</f>
        <v>#REF!</v>
      </c>
      <c r="AK30" s="6" t="e">
        <f>IF(#REF!="","",IF(MID(#REF!,5,1)=" ",TRIM(LEFT(#REF!,4)),TRIM(LEFT(#REF!,5))))</f>
        <v>#REF!</v>
      </c>
      <c r="AL30" s="6" t="e">
        <f>IF(#REF!="","",IF(MID(#REF!,5,1)=" ",TRIM(LEFT(#REF!,4)),TRIM(LEFT(#REF!,5))))</f>
        <v>#REF!</v>
      </c>
      <c r="AM30" s="6">
        <f t="shared" si="4"/>
      </c>
      <c r="AN30" s="6">
        <f t="shared" si="4"/>
      </c>
      <c r="AO30" s="6" t="e">
        <f t="shared" si="4"/>
        <v>#REF!</v>
      </c>
      <c r="AP30" s="6" t="e">
        <f t="shared" si="4"/>
        <v>#REF!</v>
      </c>
      <c r="AQ30" s="6" t="e">
        <f t="shared" si="4"/>
        <v>#REF!</v>
      </c>
      <c r="AR30" s="6" t="e">
        <f t="shared" si="4"/>
        <v>#REF!</v>
      </c>
      <c r="AS30" s="6" t="e">
        <f t="shared" si="4"/>
        <v>#REF!</v>
      </c>
      <c r="AT30" s="6" t="e">
        <f t="shared" si="4"/>
        <v>#REF!</v>
      </c>
      <c r="AU30" s="6" t="e">
        <f t="shared" si="4"/>
        <v>#REF!</v>
      </c>
      <c r="AV30" s="6">
        <f t="shared" si="4"/>
      </c>
      <c r="AW30" s="6">
        <f t="shared" si="4"/>
      </c>
      <c r="AX30" s="6" t="e">
        <f t="shared" si="4"/>
        <v>#REF!</v>
      </c>
      <c r="AY30" s="6" t="e">
        <f t="shared" si="4"/>
        <v>#REF!</v>
      </c>
      <c r="AZ30" s="6" t="e">
        <f t="shared" si="4"/>
        <v>#REF!</v>
      </c>
      <c r="BA30" s="6" t="e">
        <f t="shared" si="4"/>
        <v>#REF!</v>
      </c>
      <c r="BB30" s="6" t="e">
        <f t="shared" si="4"/>
        <v>#REF!</v>
      </c>
      <c r="BC30" s="6" t="e">
        <f t="shared" si="5"/>
        <v>#REF!</v>
      </c>
      <c r="BD30" s="6" t="e">
        <f t="shared" si="5"/>
        <v>#REF!</v>
      </c>
      <c r="BE30" s="6">
        <f t="shared" si="5"/>
      </c>
      <c r="BF30" s="6">
        <f t="shared" si="5"/>
      </c>
      <c r="BG30" s="7">
        <f>IF(X29="",0,COUNTIF(AD$6:AD$51,AD30))</f>
        <v>0</v>
      </c>
      <c r="BH30" s="7" t="e">
        <f>IF(#REF!="",0,COUNTIF(AE$6:AE$51,AE30))</f>
        <v>#REF!</v>
      </c>
      <c r="BI30" s="7">
        <f>IF(O29="",0,COUNTIF(AF$6:AF$51,AF30))</f>
        <v>18</v>
      </c>
      <c r="BJ30" s="7" t="e">
        <f>IF(#REF!="",0,COUNTIF(AG$6:AG$51,AG30))</f>
        <v>#REF!</v>
      </c>
      <c r="BK30" s="7" t="e">
        <f>IF(#REF!="",0,COUNTIF(AH$6:AH$51,AH30))</f>
        <v>#REF!</v>
      </c>
      <c r="BL30" s="7" t="e">
        <f>IF(#REF!="",0,COUNTIF(AI$6:AI$51,AI30))</f>
        <v>#REF!</v>
      </c>
      <c r="BM30" s="7">
        <f>IF(U30="",0,COUNTIF(AJ$6:AJ$51,AJ30))</f>
        <v>13</v>
      </c>
      <c r="BN30" s="7">
        <f>IF(R29="",0,COUNTIF(AK$6:AK$51,AK30))</f>
        <v>10</v>
      </c>
      <c r="BO30" s="7" t="e">
        <f>IF(#REF!="",0,COUNTIF(AL$6:AL$51,AL30))</f>
        <v>#REF!</v>
      </c>
      <c r="BP30" s="7" t="e">
        <f>IF(#REF!="",0,COUNTIF(AM$6:AM$51,AM30))</f>
        <v>#REF!</v>
      </c>
      <c r="BQ30" s="7" t="e">
        <f>IF(#REF!="",0,COUNTIF(AN$6:AN$51,AN30))</f>
        <v>#REF!</v>
      </c>
      <c r="BR30" s="7" t="e">
        <f>IF(#REF!="",0,COUNTIF(AO$6:AO$51,AO30))</f>
        <v>#REF!</v>
      </c>
      <c r="BS30" s="7" t="e">
        <f>IF(#REF!="",0,COUNTIF(AP$6:AP$51,AP30))</f>
        <v>#REF!</v>
      </c>
      <c r="BT30" s="7" t="e">
        <f>IF(#REF!="",0,COUNTIF(AQ$6:AQ$51,AQ30))</f>
        <v>#REF!</v>
      </c>
      <c r="BU30" s="7" t="e">
        <f>IF(#REF!="",0,COUNTIF(AR$6:AR$51,AR30))</f>
        <v>#REF!</v>
      </c>
      <c r="BV30" s="7" t="e">
        <f>IF(#REF!="",0,COUNTIF(AS$6:AS$51,AS30))</f>
        <v>#REF!</v>
      </c>
      <c r="BW30" s="7" t="e">
        <f>IF(#REF!="",0,COUNTIF(AT$6:AT$51,AT30))</f>
        <v>#REF!</v>
      </c>
      <c r="BX30" s="7" t="e">
        <f>IF(#REF!="",0,COUNTIF(AU$6:AU$51,AU30))</f>
        <v>#REF!</v>
      </c>
      <c r="BY30" s="7" t="e">
        <f>IF(#REF!="",0,COUNTIF(AV$6:AV$51,AV30))</f>
        <v>#REF!</v>
      </c>
      <c r="BZ30" s="7" t="e">
        <f>IF(#REF!="",0,COUNTIF(AW$6:AW$51,AW30))</f>
        <v>#REF!</v>
      </c>
      <c r="CA30" s="7" t="e">
        <f>IF(#REF!="",0,COUNTIF(AX$6:AX$51,AX30))</f>
        <v>#REF!</v>
      </c>
      <c r="CB30" s="7" t="e">
        <f>IF(#REF!="",0,COUNTIF(AY$6:AY$51,AY30))</f>
        <v>#REF!</v>
      </c>
      <c r="CC30" s="7" t="e">
        <f>IF(#REF!="",0,COUNTIF(AZ$6:AZ$51,AZ30))</f>
        <v>#REF!</v>
      </c>
      <c r="CD30" s="7" t="e">
        <f>IF(#REF!="",0,COUNTIF(BA$6:BA$51,BA30))</f>
        <v>#REF!</v>
      </c>
      <c r="CE30" s="7" t="e">
        <f>IF(#REF!="",0,COUNTIF(BB$6:BB$51,BB30))</f>
        <v>#REF!</v>
      </c>
      <c r="CF30" s="7" t="e">
        <f>IF(#REF!="",0,COUNTIF(BC$6:BC$51,BC30))</f>
        <v>#REF!</v>
      </c>
      <c r="CG30" s="7" t="e">
        <f>IF(#REF!="",0,COUNTIF(BD$6:BD$51,BD30))</f>
        <v>#REF!</v>
      </c>
      <c r="CH30" s="7" t="e">
        <f>IF(#REF!="",0,COUNTIF(BE$6:BE$51,BE30))</f>
        <v>#REF!</v>
      </c>
      <c r="CI30" s="7" t="e">
        <f>IF(#REF!="",0,COUNTIF(BF$6:BF$51,BF30))</f>
        <v>#REF!</v>
      </c>
    </row>
    <row r="31" spans="1:87" ht="13.5" hidden="1">
      <c r="A31" s="47" t="s">
        <v>28</v>
      </c>
      <c r="B31" s="4"/>
      <c r="C31" s="4"/>
      <c r="D31" s="4"/>
      <c r="E31" s="5">
        <f t="shared" si="2"/>
        <v>12</v>
      </c>
      <c r="F31" s="63"/>
      <c r="G31" s="110"/>
      <c r="H31" s="24" t="s">
        <v>566</v>
      </c>
      <c r="I31" s="348" t="s">
        <v>566</v>
      </c>
      <c r="J31" s="364" t="s">
        <v>571</v>
      </c>
      <c r="K31" s="22" t="s">
        <v>571</v>
      </c>
      <c r="N31" s="411" t="s">
        <v>566</v>
      </c>
      <c r="O31" s="24" t="s">
        <v>566</v>
      </c>
      <c r="P31" s="283" t="s">
        <v>550</v>
      </c>
      <c r="Q31" s="377" t="s">
        <v>550</v>
      </c>
      <c r="R31" s="365" t="s">
        <v>560</v>
      </c>
      <c r="S31" s="16" t="s">
        <v>560</v>
      </c>
      <c r="T31" s="19" t="s">
        <v>570</v>
      </c>
      <c r="U31" s="344" t="s">
        <v>570</v>
      </c>
      <c r="V31" s="179"/>
      <c r="W31" s="68"/>
      <c r="X31" s="68"/>
      <c r="Y31" s="142"/>
      <c r="Z31" s="373"/>
      <c r="AA31" s="303"/>
      <c r="AB31" s="64"/>
      <c r="AC31" s="322"/>
      <c r="AD31" s="6">
        <f>IF(W31="","",IF(MID(W31,5,1)=" ",TRIM(LEFT(W31,4)),TRIM(LEFT(W31,5))))</f>
      </c>
      <c r="AE31" s="6">
        <f>IF(X31="","",IF(MID(X31,5,1)=" ",TRIM(LEFT(X31,4)),TRIM(LEFT(X31,5))))</f>
      </c>
      <c r="AF31" s="6">
        <f>IF(Y31="","",IF(MID(Y31,5,1)=" ",TRIM(LEFT(Y31,4)),TRIM(LEFT(Y31,5))))</f>
      </c>
      <c r="AG31" s="6" t="e">
        <f>IF(#REF!="","",IF(MID(#REF!,5,1)=" ",TRIM(LEFT(#REF!,4)),TRIM(LEFT(#REF!,5))))</f>
        <v>#REF!</v>
      </c>
      <c r="AH31" s="6" t="str">
        <f>IF(H31="","",IF(MID(H31,5,1)=" ",TRIM(LEFT(H31,4)),TRIM(LEFT(H31,5))))</f>
        <v>10A8</v>
      </c>
      <c r="AI31" s="6" t="e">
        <f>IF(#REF!="","",IF(MID(#REF!,5,1)=" ",TRIM(LEFT(#REF!,4)),TRIM(LEFT(#REF!,5))))</f>
        <v>#REF!</v>
      </c>
      <c r="AJ31" s="6">
        <f>IF(Z31="","",IF(MID(Z31,5,1)=" ",TRIM(LEFT(Z31,4)),TRIM(LEFT(Z31,5))))</f>
      </c>
      <c r="AK31" s="6">
        <f>IF(AA31="","",IF(MID(AA31,5,1)=" ",TRIM(LEFT(AA31,4)),TRIM(LEFT(AA31,5))))</f>
      </c>
      <c r="AL31" s="6" t="e">
        <f>IF(#REF!="","",IF(MID(#REF!,5,1)=" ",TRIM(LEFT(#REF!,4)),TRIM(LEFT(#REF!,5))))</f>
        <v>#REF!</v>
      </c>
      <c r="AM31" s="6">
        <f t="shared" si="4"/>
      </c>
      <c r="AN31" s="6">
        <f t="shared" si="4"/>
      </c>
      <c r="AO31" s="6">
        <f t="shared" si="4"/>
      </c>
      <c r="AP31" s="6" t="e">
        <f t="shared" si="4"/>
        <v>#REF!</v>
      </c>
      <c r="AQ31" s="6" t="str">
        <f t="shared" si="4"/>
        <v>10A8</v>
      </c>
      <c r="AR31" s="6" t="e">
        <f t="shared" si="4"/>
        <v>#REF!</v>
      </c>
      <c r="AS31" s="6">
        <f t="shared" si="4"/>
      </c>
      <c r="AT31" s="6">
        <f t="shared" si="4"/>
      </c>
      <c r="AU31" s="6" t="e">
        <f t="shared" si="4"/>
        <v>#REF!</v>
      </c>
      <c r="AV31" s="6">
        <f t="shared" si="4"/>
      </c>
      <c r="AW31" s="6">
        <f t="shared" si="4"/>
      </c>
      <c r="AX31" s="6">
        <f t="shared" si="4"/>
      </c>
      <c r="AY31" s="6" t="e">
        <f t="shared" si="4"/>
        <v>#REF!</v>
      </c>
      <c r="AZ31" s="6" t="str">
        <f t="shared" si="4"/>
        <v>10A8</v>
      </c>
      <c r="BA31" s="6" t="e">
        <f t="shared" si="4"/>
        <v>#REF!</v>
      </c>
      <c r="BB31" s="6">
        <f t="shared" si="4"/>
      </c>
      <c r="BC31" s="6">
        <f t="shared" si="5"/>
      </c>
      <c r="BD31" s="6" t="e">
        <f t="shared" si="5"/>
        <v>#REF!</v>
      </c>
      <c r="BE31" s="6">
        <f t="shared" si="5"/>
      </c>
      <c r="BF31" s="6">
        <f t="shared" si="5"/>
      </c>
      <c r="BG31" s="7" t="e">
        <f>IF(#REF!="",0,COUNTIF(AD$6:AD$51,AD31))</f>
        <v>#REF!</v>
      </c>
      <c r="BH31" s="7">
        <f>IF(G31="",0,COUNTIF(AE$6:AE$51,AE31))</f>
        <v>0</v>
      </c>
      <c r="BI31" s="7">
        <f>IF(N31="",0,COUNTIF(AF$6:AF$51,AF31))</f>
        <v>26</v>
      </c>
      <c r="BJ31" s="7" t="e">
        <f>IF(#REF!="",0,COUNTIF(AG$6:AG$51,AG31))</f>
        <v>#REF!</v>
      </c>
      <c r="BK31" s="7" t="e">
        <f>IF(#REF!="",0,COUNTIF(AH$6:AH$51,AH31))</f>
        <v>#REF!</v>
      </c>
      <c r="BL31" s="7" t="e">
        <f>IF(#REF!="",0,COUNTIF(AI$6:AI$51,AI31))</f>
        <v>#REF!</v>
      </c>
      <c r="BM31" s="7">
        <f>IF(T31="",0,COUNTIF(AJ$6:AJ$51,AJ31))</f>
        <v>25</v>
      </c>
      <c r="BN31" s="7">
        <f>IF(U31="",0,COUNTIF(AK$6:AK$51,AK31))</f>
        <v>27</v>
      </c>
      <c r="BO31" s="7" t="e">
        <f>IF(#REF!="",0,COUNTIF(AL$6:AL$51,AL31))</f>
        <v>#REF!</v>
      </c>
      <c r="BP31" s="7" t="e">
        <f>IF(#REF!="",0,COUNTIF(AM$6:AM$51,AM31))</f>
        <v>#REF!</v>
      </c>
      <c r="BQ31" s="7">
        <f>IF(O31="",0,COUNTIF(AN$6:AN$51,AN31))</f>
        <v>35</v>
      </c>
      <c r="BR31" s="7" t="e">
        <f>IF(#REF!="",0,COUNTIF(AO$6:AO$51,AO31))</f>
        <v>#REF!</v>
      </c>
      <c r="BS31" s="7" t="e">
        <f>IF(#REF!="",0,COUNTIF(AP$6:AP$51,AP31))</f>
        <v>#REF!</v>
      </c>
      <c r="BT31" s="7" t="e">
        <f>IF(#REF!="",0,COUNTIF(AQ$6:AQ$51,AQ31))</f>
        <v>#REF!</v>
      </c>
      <c r="BU31" s="7">
        <f>IF(R31="",0,COUNTIF(AR$6:AR$51,AR31))</f>
        <v>12</v>
      </c>
      <c r="BV31" s="7">
        <f>IF(Z31="",0,COUNTIF(AS$6:AS$51,AS31))</f>
        <v>0</v>
      </c>
      <c r="BW31" s="7">
        <f>IF(S31="",0,COUNTIF(AT$6:AT$51,AT31))</f>
        <v>27</v>
      </c>
      <c r="BX31" s="7" t="e">
        <f>IF(#REF!="",0,COUNTIF(AU$6:AU$51,AU31))</f>
        <v>#REF!</v>
      </c>
      <c r="BY31" s="7" t="e">
        <f>IF(#REF!="",0,COUNTIF(AV$6:AV$51,AV31))</f>
        <v>#REF!</v>
      </c>
      <c r="BZ31" s="7">
        <f>IF(V31="",0,COUNTIF(AW$6:AW$51,AW31))</f>
        <v>0</v>
      </c>
      <c r="CA31" s="7">
        <f>IF(W31="",0,COUNTIF(AX$6:AX$51,AX31))</f>
        <v>0</v>
      </c>
      <c r="CB31" s="7">
        <f>IF(X31="",0,COUNTIF(AY$6:AY$51,AY31))</f>
        <v>0</v>
      </c>
      <c r="CC31" s="7">
        <f>IF(Y31="",0,COUNTIF(AZ$6:AZ$51,AZ31))</f>
        <v>0</v>
      </c>
      <c r="CD31" s="7" t="e">
        <f>IF(#REF!="",0,COUNTIF(BA$6:BA$51,BA31))</f>
        <v>#REF!</v>
      </c>
      <c r="CE31" s="7">
        <f>IF(H31="",0,COUNTIF(BB$6:BB$51,BB31))</f>
        <v>25</v>
      </c>
      <c r="CF31" s="7" t="e">
        <f>IF(#REF!="",0,COUNTIF(BC$6:BC$51,BC31))</f>
        <v>#REF!</v>
      </c>
      <c r="CG31" s="7" t="e">
        <f>IF(#REF!="",0,COUNTIF(BD$6:BD$51,BD31))</f>
        <v>#REF!</v>
      </c>
      <c r="CH31" s="7">
        <f>IF(AA31="",0,COUNTIF(BE$6:BE$51,BE31))</f>
        <v>0</v>
      </c>
      <c r="CI31" s="7" t="e">
        <f>IF(#REF!="",0,COUNTIF(BF$6:BF$51,BF31))</f>
        <v>#REF!</v>
      </c>
    </row>
    <row r="32" spans="1:87" ht="13.5" hidden="1">
      <c r="A32" s="47" t="s">
        <v>106</v>
      </c>
      <c r="B32" s="4"/>
      <c r="C32" s="4"/>
      <c r="D32" s="4"/>
      <c r="E32" s="5">
        <f t="shared" si="2"/>
        <v>16</v>
      </c>
      <c r="F32" s="407" t="s">
        <v>564</v>
      </c>
      <c r="G32" s="17" t="s">
        <v>564</v>
      </c>
      <c r="H32" s="15" t="s">
        <v>546</v>
      </c>
      <c r="I32" s="408" t="s">
        <v>546</v>
      </c>
      <c r="J32" s="73"/>
      <c r="K32" s="64"/>
      <c r="L32" s="20" t="s">
        <v>561</v>
      </c>
      <c r="M32" s="349" t="s">
        <v>561</v>
      </c>
      <c r="N32" s="410" t="s">
        <v>567</v>
      </c>
      <c r="O32" s="287" t="s">
        <v>567</v>
      </c>
      <c r="R32" s="315" t="s">
        <v>561</v>
      </c>
      <c r="S32" s="20" t="s">
        <v>561</v>
      </c>
      <c r="T32" s="27" t="s">
        <v>551</v>
      </c>
      <c r="U32" s="339" t="s">
        <v>551</v>
      </c>
      <c r="V32" s="234"/>
      <c r="W32" s="110"/>
      <c r="X32" s="76"/>
      <c r="Y32" s="115"/>
      <c r="Z32" s="313" t="s">
        <v>551</v>
      </c>
      <c r="AA32" s="27" t="s">
        <v>551</v>
      </c>
      <c r="AB32" s="15" t="s">
        <v>546</v>
      </c>
      <c r="AC32" s="327" t="s">
        <v>546</v>
      </c>
      <c r="AD32" s="6" t="e">
        <f>IF(#REF!="","",IF(MID(#REF!,5,1)=" ",TRIM(LEFT(#REF!,4)),TRIM(LEFT(#REF!,5))))</f>
        <v>#REF!</v>
      </c>
      <c r="AE32" s="6" t="e">
        <f>IF(#REF!="","",IF(MID(#REF!,5,1)=" ",TRIM(LEFT(#REF!,4)),TRIM(LEFT(#REF!,5))))</f>
        <v>#REF!</v>
      </c>
      <c r="AF32" s="6" t="e">
        <f>IF(#REF!="","",IF(MID(#REF!,5,1)=" ",TRIM(LEFT(#REF!,4)),TRIM(LEFT(#REF!,5))))</f>
        <v>#REF!</v>
      </c>
      <c r="AG32" s="6" t="e">
        <f>IF(#REF!="","",IF(MID(#REF!,5,1)=" ",TRIM(LEFT(#REF!,4)),TRIM(LEFT(#REF!,5))))</f>
        <v>#REF!</v>
      </c>
      <c r="AH32" s="6" t="str">
        <f>IF(J55="","",IF(MID(J55,5,1)=" ",TRIM(LEFT(J55,4)),TRIM(LEFT(J55,5))))</f>
        <v>12A8</v>
      </c>
      <c r="AI32" s="6">
        <f>IF(W32="","",IF(MID(W32,5,1)=" ",TRIM(LEFT(W32,4)),TRIM(LEFT(W32,5))))</f>
      </c>
      <c r="AJ32" s="6" t="e">
        <f>IF(#REF!="","",IF(MID(#REF!,5,1)=" ",TRIM(LEFT(#REF!,4)),TRIM(LEFT(#REF!,5))))</f>
        <v>#REF!</v>
      </c>
      <c r="AK32" s="6" t="e">
        <f>IF(#REF!="","",IF(MID(#REF!,5,1)=" ",TRIM(LEFT(#REF!,4)),TRIM(LEFT(#REF!,5))))</f>
        <v>#REF!</v>
      </c>
      <c r="AL32" s="6" t="e">
        <f>IF(#REF!="","",IF(MID(#REF!,5,1)=" ",TRIM(LEFT(#REF!,4)),TRIM(LEFT(#REF!,5))))</f>
        <v>#REF!</v>
      </c>
      <c r="AM32" s="6" t="e">
        <f t="shared" si="4"/>
        <v>#REF!</v>
      </c>
      <c r="AN32" s="6" t="e">
        <f t="shared" si="4"/>
        <v>#REF!</v>
      </c>
      <c r="AO32" s="6" t="e">
        <f t="shared" si="4"/>
        <v>#REF!</v>
      </c>
      <c r="AP32" s="6" t="e">
        <f t="shared" si="4"/>
        <v>#REF!</v>
      </c>
      <c r="AQ32" s="6" t="str">
        <f t="shared" si="4"/>
        <v>12A8</v>
      </c>
      <c r="AR32" s="6">
        <f t="shared" si="4"/>
      </c>
      <c r="AS32" s="6" t="e">
        <f t="shared" si="4"/>
        <v>#REF!</v>
      </c>
      <c r="AT32" s="6" t="e">
        <f t="shared" si="4"/>
        <v>#REF!</v>
      </c>
      <c r="AU32" s="6" t="e">
        <f t="shared" si="4"/>
        <v>#REF!</v>
      </c>
      <c r="AV32" s="6" t="e">
        <f t="shared" si="4"/>
        <v>#REF!</v>
      </c>
      <c r="AW32" s="6" t="e">
        <f t="shared" si="4"/>
        <v>#REF!</v>
      </c>
      <c r="AX32" s="6" t="e">
        <f t="shared" si="4"/>
        <v>#REF!</v>
      </c>
      <c r="AY32" s="6" t="e">
        <f t="shared" si="4"/>
        <v>#REF!</v>
      </c>
      <c r="AZ32" s="6" t="str">
        <f t="shared" si="4"/>
        <v>12A8</v>
      </c>
      <c r="BA32" s="6">
        <f t="shared" si="4"/>
      </c>
      <c r="BB32" s="6" t="e">
        <f t="shared" si="4"/>
        <v>#REF!</v>
      </c>
      <c r="BC32" s="6" t="e">
        <f t="shared" si="5"/>
        <v>#REF!</v>
      </c>
      <c r="BD32" s="6" t="e">
        <f t="shared" si="5"/>
        <v>#REF!</v>
      </c>
      <c r="BE32" s="6" t="e">
        <f t="shared" si="5"/>
        <v>#REF!</v>
      </c>
      <c r="BF32" s="6" t="e">
        <f t="shared" si="5"/>
        <v>#REF!</v>
      </c>
      <c r="BG32" s="7">
        <f>IF(I32="",0,COUNTIF(AD$6:AD$51,AD32))</f>
        <v>17</v>
      </c>
      <c r="BH32" s="7">
        <f>IF(F32="",0,COUNTIF(AE$6:AE$51,AE32))</f>
        <v>9</v>
      </c>
      <c r="BI32" s="7">
        <f>IF(G32="",0,COUNTIF(AF$6:AF$51,AF32))</f>
        <v>18</v>
      </c>
      <c r="BJ32" s="7" t="e">
        <f>IF(#REF!="",0,COUNTIF(AG$6:AG$51,AG32))</f>
        <v>#REF!</v>
      </c>
      <c r="BK32" s="7" t="e">
        <f>IF(#REF!="",0,COUNTIF(AH$6:AH$51,AH32))</f>
        <v>#REF!</v>
      </c>
      <c r="BL32" s="7">
        <f>IF(V32="",0,COUNTIF(AI$6:AI$51,AI32))</f>
        <v>0</v>
      </c>
      <c r="BM32" s="7" t="e">
        <f>IF(#REF!="",0,COUNTIF(AJ$6:AJ$51,AJ32))</f>
        <v>#REF!</v>
      </c>
      <c r="BN32" s="7" t="e">
        <f>IF(#REF!="",0,COUNTIF(AK$6:AK$51,AK32))</f>
        <v>#REF!</v>
      </c>
      <c r="BO32" s="7" t="e">
        <f>IF(#REF!="",0,COUNTIF(AL$6:AL$51,AL32))</f>
        <v>#REF!</v>
      </c>
      <c r="BP32" s="7" t="e">
        <f>IF(#REF!="",0,COUNTIF(AM$6:AM$51,AM32))</f>
        <v>#REF!</v>
      </c>
      <c r="BQ32" s="7" t="e">
        <f>IF(#REF!="",0,COUNTIF(AN$6:AN$51,AN32))</f>
        <v>#REF!</v>
      </c>
      <c r="BR32" s="7">
        <f>IF(Q31="",0,COUNTIF(AO$6:AO$51,AO32))</f>
        <v>18</v>
      </c>
      <c r="BS32" s="7" t="e">
        <f>IF(#REF!="",0,COUNTIF(AP$6:AP$51,AP32))</f>
        <v>#REF!</v>
      </c>
      <c r="BT32" s="7" t="e">
        <f>IF(#REF!="",0,COUNTIF(AQ$6:AQ$51,AQ32))</f>
        <v>#REF!</v>
      </c>
      <c r="BU32" s="7" t="e">
        <f>IF(#REF!="",0,COUNTIF(AR$6:AR$51,AR32))</f>
        <v>#REF!</v>
      </c>
      <c r="BV32" s="7" t="e">
        <f>IF(#REF!="",0,COUNTIF(AS$6:AS$51,AS32))</f>
        <v>#REF!</v>
      </c>
      <c r="BW32" s="7">
        <f>IF(AC32="",0,COUNTIF(AT$6:AT$51,AT32))</f>
        <v>10</v>
      </c>
      <c r="BX32" s="7" t="e">
        <f>IF(#REF!="",0,COUNTIF(AU$6:AU$51,AU32))</f>
        <v>#REF!</v>
      </c>
      <c r="BY32" s="7" t="e">
        <f>IF(#REF!="",0,COUNTIF(AV$6:AV$51,AV32))</f>
        <v>#REF!</v>
      </c>
      <c r="BZ32" s="7" t="e">
        <f>IF(#REF!="",0,COUNTIF(AW$6:AW$51,AW32))</f>
        <v>#REF!</v>
      </c>
      <c r="CA32" s="7" t="e">
        <f>IF(#REF!="",0,COUNTIF(AX$6:AX$51,AX32))</f>
        <v>#REF!</v>
      </c>
      <c r="CB32" s="7" t="e">
        <f>IF(#REF!="",0,COUNTIF(AY$6:AY$51,AY32))</f>
        <v>#REF!</v>
      </c>
      <c r="CC32" s="7" t="e">
        <f>IF(#REF!="",0,COUNTIF(AZ$6:AZ$51,AZ32))</f>
        <v>#REF!</v>
      </c>
      <c r="CD32" s="7" t="e">
        <f>IF(#REF!="",0,COUNTIF(BA$6:BA$51,BA32))</f>
        <v>#REF!</v>
      </c>
      <c r="CE32" s="7">
        <f>IF(J55="",0,COUNTIF(BB$6:BB$51,BB32))</f>
        <v>13</v>
      </c>
      <c r="CF32" s="7">
        <f>IF(W32="",0,COUNTIF(BC$6:BC$51,BC32))</f>
        <v>0</v>
      </c>
      <c r="CG32" s="7" t="e">
        <f>IF(#REF!="",0,COUNTIF(BD$6:BD$51,BD32))</f>
        <v>#REF!</v>
      </c>
      <c r="CH32" s="7" t="e">
        <f>IF(#REF!="",0,COUNTIF(BE$6:BE$51,BE32))</f>
        <v>#REF!</v>
      </c>
      <c r="CI32" s="7" t="e">
        <f>IF(#REF!="",0,COUNTIF(BF$6:BF$51,BF32))</f>
        <v>#REF!</v>
      </c>
    </row>
    <row r="33" spans="1:87" ht="13.5" hidden="1">
      <c r="A33" s="47" t="s">
        <v>39</v>
      </c>
      <c r="B33" s="4"/>
      <c r="C33" s="4"/>
      <c r="D33" s="4"/>
      <c r="E33" s="5">
        <f t="shared" si="2"/>
        <v>12</v>
      </c>
      <c r="F33" s="394"/>
      <c r="G33" s="64"/>
      <c r="H33" s="288" t="s">
        <v>581</v>
      </c>
      <c r="I33" s="409" t="s">
        <v>581</v>
      </c>
      <c r="J33" s="365" t="s">
        <v>596</v>
      </c>
      <c r="K33" s="16" t="s">
        <v>596</v>
      </c>
      <c r="L33" s="286" t="s">
        <v>591</v>
      </c>
      <c r="M33" s="34" t="s">
        <v>591</v>
      </c>
      <c r="N33" s="112"/>
      <c r="O33" s="76"/>
      <c r="P33" s="64"/>
      <c r="Q33" s="117"/>
      <c r="R33" s="364" t="s">
        <v>593</v>
      </c>
      <c r="S33" s="22" t="s">
        <v>593</v>
      </c>
      <c r="T33" s="286" t="s">
        <v>591</v>
      </c>
      <c r="U33" s="34" t="s">
        <v>591</v>
      </c>
      <c r="V33" s="179"/>
      <c r="W33" s="110"/>
      <c r="X33" s="76"/>
      <c r="Y33" s="66"/>
      <c r="Z33" s="361" t="s">
        <v>581</v>
      </c>
      <c r="AA33" s="288" t="s">
        <v>581</v>
      </c>
      <c r="AB33" s="68"/>
      <c r="AC33" s="80"/>
      <c r="AD33" s="6" t="e">
        <f>IF(#REF!="","",IF(MID(#REF!,5,1)=" ",TRIM(LEFT(#REF!,4)),TRIM(LEFT(#REF!,5))))</f>
        <v>#REF!</v>
      </c>
      <c r="AE33" s="6">
        <f>IF(X33="","",IF(MID(X33,5,1)=" ",TRIM(LEFT(X33,4)),TRIM(LEFT(X33,5))))</f>
      </c>
      <c r="AF33" s="6">
        <f>IF(Y33="","",IF(MID(Y33,5,1)=" ",TRIM(LEFT(Y33,4)),TRIM(LEFT(Y33,5))))</f>
      </c>
      <c r="AG33" s="6" t="e">
        <f>IF(#REF!="","",IF(MID(#REF!,5,1)=" ",TRIM(LEFT(#REF!,4)),TRIM(LEFT(#REF!,5))))</f>
        <v>#REF!</v>
      </c>
      <c r="AH33" s="6" t="e">
        <f>IF(#REF!="","",IF(MID(#REF!,5,1)=" ",TRIM(LEFT(#REF!,4)),TRIM(LEFT(#REF!,5))))</f>
        <v>#REF!</v>
      </c>
      <c r="AI33" s="6" t="e">
        <f>IF(#REF!="","",IF(MID(#REF!,5,1)=" ",TRIM(LEFT(#REF!,4)),TRIM(LEFT(#REF!,5))))</f>
        <v>#REF!</v>
      </c>
      <c r="AJ33" s="6">
        <f>IF(AB33="","",IF(MID(AB33,5,1)=" ",TRIM(LEFT(AB33,4)),TRIM(LEFT(AB33,5))))</f>
      </c>
      <c r="AK33" s="6">
        <f>IF(AC33="","",IF(MID(AC33,5,1)=" ",TRIM(LEFT(AC33,4)),TRIM(LEFT(AC33,5))))</f>
      </c>
      <c r="AL33" s="6" t="e">
        <f>IF(#REF!="","",IF(MID(#REF!,5,1)=" ",TRIM(LEFT(#REF!,4)),TRIM(LEFT(#REF!,5))))</f>
        <v>#REF!</v>
      </c>
      <c r="AM33" s="6" t="e">
        <f t="shared" si="4"/>
        <v>#REF!</v>
      </c>
      <c r="AN33" s="6">
        <f t="shared" si="4"/>
      </c>
      <c r="AO33" s="6">
        <f t="shared" si="4"/>
      </c>
      <c r="AP33" s="6" t="e">
        <f t="shared" si="4"/>
        <v>#REF!</v>
      </c>
      <c r="AQ33" s="6" t="e">
        <f t="shared" si="4"/>
        <v>#REF!</v>
      </c>
      <c r="AR33" s="6" t="e">
        <f t="shared" si="4"/>
        <v>#REF!</v>
      </c>
      <c r="AS33" s="6">
        <f t="shared" si="4"/>
      </c>
      <c r="AT33" s="6">
        <f t="shared" si="4"/>
      </c>
      <c r="AU33" s="6" t="e">
        <f t="shared" si="4"/>
        <v>#REF!</v>
      </c>
      <c r="AV33" s="6" t="e">
        <f t="shared" si="4"/>
        <v>#REF!</v>
      </c>
      <c r="AW33" s="6">
        <f t="shared" si="4"/>
      </c>
      <c r="AX33" s="6">
        <f t="shared" si="4"/>
      </c>
      <c r="AY33" s="6" t="e">
        <f t="shared" si="4"/>
        <v>#REF!</v>
      </c>
      <c r="AZ33" s="6" t="e">
        <f t="shared" si="4"/>
        <v>#REF!</v>
      </c>
      <c r="BA33" s="6" t="e">
        <f t="shared" si="4"/>
        <v>#REF!</v>
      </c>
      <c r="BB33" s="6">
        <f aca="true" t="shared" si="8" ref="BB33:BB54">IF(AS33="","",IF(MID(AS33,5,1)=" ",TRIM(LEFT(AS33,4)),TRIM(LEFT(AS33,5))))</f>
      </c>
      <c r="BC33" s="6">
        <f t="shared" si="5"/>
      </c>
      <c r="BD33" s="6" t="e">
        <f t="shared" si="5"/>
        <v>#REF!</v>
      </c>
      <c r="BE33" s="6" t="e">
        <f t="shared" si="5"/>
        <v>#REF!</v>
      </c>
      <c r="BF33" s="6">
        <f t="shared" si="5"/>
      </c>
      <c r="BG33" s="7" t="e">
        <f>IF(#REF!="",0,COUNTIF(AD$6:AD$51,AD33))</f>
        <v>#REF!</v>
      </c>
      <c r="BH33" s="7" t="e">
        <f>IF(#REF!="",0,COUNTIF(AE$6:AE$51,AE33))</f>
        <v>#REF!</v>
      </c>
      <c r="BI33" s="7" t="e">
        <f>IF(#REF!="",0,COUNTIF(AF$6:AF$51,AF33))</f>
        <v>#REF!</v>
      </c>
      <c r="BJ33" s="7" t="e">
        <f>IF(#REF!="",0,COUNTIF(AG$6:AG$51,AG33))</f>
        <v>#REF!</v>
      </c>
      <c r="BK33" s="7">
        <f>IF(H43="",0,COUNTIF(AH$6:AH$51,AH33))</f>
        <v>13</v>
      </c>
      <c r="BL33" s="7">
        <f>IF(I43="",0,COUNTIF(AI$6:AI$51,AI33))</f>
        <v>12</v>
      </c>
      <c r="BM33" s="7" t="e">
        <f>IF(#REF!="",0,COUNTIF(AJ$6:AJ$51,AJ33))</f>
        <v>#REF!</v>
      </c>
      <c r="BN33" s="7" t="e">
        <f>IF(#REF!="",0,COUNTIF(AK$6:AK$51,AK33))</f>
        <v>#REF!</v>
      </c>
      <c r="BO33" s="7" t="e">
        <f>IF(#REF!="",0,COUNTIF(AL$6:AL$51,AL33))</f>
        <v>#REF!</v>
      </c>
      <c r="BP33" s="7" t="e">
        <f>IF(#REF!="",0,COUNTIF(AM$6:AM$51,AM33))</f>
        <v>#REF!</v>
      </c>
      <c r="BQ33" s="7">
        <f>IF(W33="",0,COUNTIF(AN$6:AN$51,AN33))</f>
        <v>0</v>
      </c>
      <c r="BR33" s="7">
        <f>IF(S33="",0,COUNTIF(AO$6:AO$51,AO33))</f>
        <v>26</v>
      </c>
      <c r="BS33" s="7" t="e">
        <f>IF(#REF!="",0,COUNTIF(AP$6:AP$51,AP33))</f>
        <v>#REF!</v>
      </c>
      <c r="BT33" s="7" t="e">
        <f>IF(#REF!="",0,COUNTIF(AQ$6:AQ$51,AQ33))</f>
        <v>#REF!</v>
      </c>
      <c r="BU33" s="7" t="e">
        <f>IF(#REF!="",0,COUNTIF(AR$6:AR$51,AR33))</f>
        <v>#REF!</v>
      </c>
      <c r="BV33" s="7" t="e">
        <f>IF(#REF!="",0,COUNTIF(AS$6:AS$51,AS33))</f>
        <v>#REF!</v>
      </c>
      <c r="BW33" s="7">
        <f>IF(R33="",0,COUNTIF(AT$6:AT$51,AT33))</f>
        <v>27</v>
      </c>
      <c r="BX33" s="7" t="e">
        <f>IF(#REF!="",0,COUNTIF(AU$6:AU$51,AU33))</f>
        <v>#REF!</v>
      </c>
      <c r="BY33" s="7" t="e">
        <f>IF(#REF!="",0,COUNTIF(AV$6:AV$51,AV33))</f>
        <v>#REF!</v>
      </c>
      <c r="BZ33" s="7">
        <f>IF(V33="",0,COUNTIF(AW$6:AW$51,AW33))</f>
        <v>0</v>
      </c>
      <c r="CA33" s="7" t="e">
        <f>IF(#REF!="",0,COUNTIF(AX$6:AX$51,AX33))</f>
        <v>#REF!</v>
      </c>
      <c r="CB33" s="7" t="e">
        <f>IF(#REF!="",0,COUNTIF(AY$6:AY$51,AY33))</f>
        <v>#REF!</v>
      </c>
      <c r="CC33" s="7">
        <f>IF(Y33="",0,COUNTIF(AZ$6:AZ$51,AZ33))</f>
        <v>0</v>
      </c>
      <c r="CD33" s="7" t="e">
        <f>IF(#REF!="",0,COUNTIF(BA$6:BA$51,BA33))</f>
        <v>#REF!</v>
      </c>
      <c r="CE33" s="7" t="e">
        <f>IF(#REF!="",0,COUNTIF(BB$6:BB$51,BB33))</f>
        <v>#REF!</v>
      </c>
      <c r="CF33" s="7" t="e">
        <f>IF(#REF!="",0,COUNTIF(BC$6:BC$51,BC33))</f>
        <v>#REF!</v>
      </c>
      <c r="CG33" s="7">
        <f>IF(AB33="",0,COUNTIF(BD$6:BD$51,BD33))</f>
        <v>0</v>
      </c>
      <c r="CH33" s="7">
        <f>IF(AC33="",0,COUNTIF(BE$6:BE$51,BE33))</f>
        <v>0</v>
      </c>
      <c r="CI33" s="7" t="e">
        <f>IF(#REF!="",0,COUNTIF(BF$6:BF$51,BF33))</f>
        <v>#REF!</v>
      </c>
    </row>
    <row r="34" spans="1:87" ht="13.5" hidden="1">
      <c r="A34" s="47" t="s">
        <v>40</v>
      </c>
      <c r="B34" s="4"/>
      <c r="C34" s="4"/>
      <c r="D34" s="4"/>
      <c r="E34" s="5">
        <f t="shared" si="2"/>
        <v>12</v>
      </c>
      <c r="F34" s="410" t="s">
        <v>572</v>
      </c>
      <c r="G34" s="287" t="s">
        <v>572</v>
      </c>
      <c r="H34" s="64"/>
      <c r="I34" s="117"/>
      <c r="J34" s="307" t="s">
        <v>594</v>
      </c>
      <c r="K34" s="23" t="s">
        <v>594</v>
      </c>
      <c r="L34" s="281" t="s">
        <v>586</v>
      </c>
      <c r="M34" s="43" t="s">
        <v>586</v>
      </c>
      <c r="N34" s="9" t="s">
        <v>573</v>
      </c>
      <c r="O34" s="346" t="s">
        <v>573</v>
      </c>
      <c r="P34" s="64"/>
      <c r="Q34" s="117"/>
      <c r="R34" s="369" t="s">
        <v>636</v>
      </c>
      <c r="S34" s="25" t="s">
        <v>636</v>
      </c>
      <c r="V34" s="234"/>
      <c r="W34" s="110"/>
      <c r="X34" s="110"/>
      <c r="Y34" s="115"/>
      <c r="Z34" s="9" t="s">
        <v>573</v>
      </c>
      <c r="AA34" s="328" t="s">
        <v>573</v>
      </c>
      <c r="AD34" s="6">
        <f>IF(W34="","",IF(MID(W34,5,1)=" ",TRIM(LEFT(W34,4)),TRIM(LEFT(W34,5))))</f>
      </c>
      <c r="AE34" s="6">
        <f>IF(X34="","",IF(MID(X34,5,1)=" ",TRIM(LEFT(X34,4)),TRIM(LEFT(X34,5))))</f>
      </c>
      <c r="AF34" s="6">
        <f>IF(V34="","",IF(MID(V34,5,1)=" ",TRIM(LEFT(V34,4)),TRIM(LEFT(V34,5))))</f>
      </c>
      <c r="AG34" s="6" t="e">
        <f>IF(#REF!="","",IF(MID(#REF!,5,1)=" ",TRIM(LEFT(#REF!,4)),TRIM(LEFT(#REF!,5))))</f>
        <v>#REF!</v>
      </c>
      <c r="AH34" s="6" t="str">
        <f>IF(N34="","",IF(MID(N34,5,1)=" ",TRIM(LEFT(N34,4)),TRIM(LEFT(N34,5))))</f>
        <v>11A1</v>
      </c>
      <c r="AI34" s="6" t="str">
        <f>IF(O34="","",IF(MID(O34,5,1)=" ",TRIM(LEFT(O34,4)),TRIM(LEFT(O34,5))))</f>
        <v>11A1</v>
      </c>
      <c r="AJ34" s="6" t="e">
        <f>IF(#REF!="","",IF(MID(#REF!,5,1)=" ",TRIM(LEFT(#REF!,4)),TRIM(LEFT(#REF!,5))))</f>
        <v>#REF!</v>
      </c>
      <c r="AK34" s="6" t="e">
        <f>IF(#REF!="","",IF(MID(#REF!,5,1)=" ",TRIM(LEFT(#REF!,4)),TRIM(LEFT(#REF!,5))))</f>
        <v>#REF!</v>
      </c>
      <c r="AL34" s="6" t="e">
        <f>IF(#REF!="","",IF(MID(#REF!,5,1)=" ",TRIM(LEFT(#REF!,4)),TRIM(LEFT(#REF!,5))))</f>
        <v>#REF!</v>
      </c>
      <c r="AM34" s="6">
        <f aca="true" t="shared" si="9" ref="AM34:BA50">IF(AD34="","",IF(MID(AD34,5,1)=" ",TRIM(LEFT(AD34,4)),TRIM(LEFT(AD34,5))))</f>
      </c>
      <c r="AN34" s="6">
        <f t="shared" si="9"/>
      </c>
      <c r="AO34" s="6">
        <f t="shared" si="9"/>
      </c>
      <c r="AP34" s="6" t="e">
        <f t="shared" si="9"/>
        <v>#REF!</v>
      </c>
      <c r="AQ34" s="6" t="str">
        <f t="shared" si="9"/>
        <v>11A1</v>
      </c>
      <c r="AR34" s="6" t="str">
        <f t="shared" si="9"/>
        <v>11A1</v>
      </c>
      <c r="AS34" s="6" t="e">
        <f t="shared" si="9"/>
        <v>#REF!</v>
      </c>
      <c r="AT34" s="6" t="e">
        <f t="shared" si="9"/>
        <v>#REF!</v>
      </c>
      <c r="AU34" s="6" t="e">
        <f t="shared" si="9"/>
        <v>#REF!</v>
      </c>
      <c r="AV34" s="6">
        <f t="shared" si="9"/>
      </c>
      <c r="AW34" s="6">
        <f t="shared" si="9"/>
      </c>
      <c r="AX34" s="6">
        <f t="shared" si="9"/>
      </c>
      <c r="AY34" s="6" t="e">
        <f t="shared" si="9"/>
        <v>#REF!</v>
      </c>
      <c r="AZ34" s="6" t="str">
        <f t="shared" si="9"/>
        <v>11A1</v>
      </c>
      <c r="BA34" s="6" t="str">
        <f t="shared" si="9"/>
        <v>11A1</v>
      </c>
      <c r="BB34" s="6" t="e">
        <f t="shared" si="8"/>
        <v>#REF!</v>
      </c>
      <c r="BC34" s="6" t="e">
        <f t="shared" si="5"/>
        <v>#REF!</v>
      </c>
      <c r="BD34" s="6" t="e">
        <f t="shared" si="5"/>
        <v>#REF!</v>
      </c>
      <c r="BE34" s="6">
        <f t="shared" si="5"/>
      </c>
      <c r="BF34" s="6">
        <f t="shared" si="5"/>
      </c>
      <c r="BG34" s="7">
        <f>IF(M34="",0,COUNTIF(AD$6:AD$51,AD34))</f>
        <v>28</v>
      </c>
      <c r="BH34" s="7">
        <f>IF(F34="",0,COUNTIF(AE$6:AE$51,AE34))</f>
        <v>35</v>
      </c>
      <c r="BI34" s="7" t="e">
        <f>IF(#REF!="",0,COUNTIF(AF$6:AF$51,AF34))</f>
        <v>#REF!</v>
      </c>
      <c r="BJ34" s="7" t="e">
        <f>IF(#REF!="",0,COUNTIF(AG$6:AG$51,AG34))</f>
        <v>#REF!</v>
      </c>
      <c r="BK34" s="7" t="e">
        <f>IF(#REF!="",0,COUNTIF(AH$6:AH$51,AH34))</f>
        <v>#REF!</v>
      </c>
      <c r="BL34" s="7">
        <f>IF(L34="",0,COUNTIF(AI$6:AI$51,AI34))</f>
        <v>1</v>
      </c>
      <c r="BM34" s="7" t="e">
        <f>IF(#REF!="",0,COUNTIF(AJ$6:AJ$51,AJ34))</f>
        <v>#REF!</v>
      </c>
      <c r="BN34" s="7" t="e">
        <f>IF(#REF!="",0,COUNTIF(AK$6:AK$51,AK34))</f>
        <v>#REF!</v>
      </c>
      <c r="BO34" s="7" t="e">
        <f>IF(#REF!="",0,COUNTIF(AL$6:AL$51,AL34))</f>
        <v>#REF!</v>
      </c>
      <c r="BP34" s="7" t="e">
        <f>IF(#REF!="",0,COUNTIF(AM$6:AM$51,AM34))</f>
        <v>#REF!</v>
      </c>
      <c r="BQ34" s="7">
        <f>IF(Q56="",0,COUNTIF(AN$6:AN$51,AN34))</f>
        <v>35</v>
      </c>
      <c r="BR34" s="7" t="e">
        <f>IF(#REF!="",0,COUNTIF(AO$6:AO$51,AO34))</f>
        <v>#REF!</v>
      </c>
      <c r="BS34" s="7" t="e">
        <f>IF(#REF!="",0,COUNTIF(AP$6:AP$51,AP34))</f>
        <v>#REF!</v>
      </c>
      <c r="BT34" s="7" t="e">
        <f>IF(#REF!="",0,COUNTIF(AQ$6:AQ$51,AQ34))</f>
        <v>#REF!</v>
      </c>
      <c r="BU34" s="7">
        <f>IF(S34="",0,COUNTIF(AR$6:AR$51,AR34))</f>
        <v>1</v>
      </c>
      <c r="BV34" s="7" t="e">
        <f>IF(#REF!="",0,COUNTIF(AS$6:AS$51,AS34))</f>
        <v>#REF!</v>
      </c>
      <c r="BW34" s="7" t="e">
        <f>IF(#REF!="",0,COUNTIF(AT$6:AT$51,AT34))</f>
        <v>#REF!</v>
      </c>
      <c r="BX34" s="7">
        <f>IF(G34="",0,COUNTIF(AU$6:AU$51,AU34))</f>
        <v>35</v>
      </c>
      <c r="BY34" s="7" t="e">
        <f>IF(#REF!="",0,COUNTIF(AV$6:AV$51,AV34))</f>
        <v>#REF!</v>
      </c>
      <c r="BZ34" s="7">
        <f>IF(V34="",0,COUNTIF(AW$6:AW$51,AW34))</f>
        <v>0</v>
      </c>
      <c r="CA34" s="7">
        <f>IF(W34="",0,COUNTIF(AX$6:AX$51,AX34))</f>
        <v>0</v>
      </c>
      <c r="CB34" s="7">
        <f>IF(X34="",0,COUNTIF(AY$6:AY$51,AY34))</f>
        <v>0</v>
      </c>
      <c r="CC34" s="7" t="e">
        <f>IF(#REF!="",0,COUNTIF(AZ$6:AZ$51,AZ34))</f>
        <v>#REF!</v>
      </c>
      <c r="CD34" s="7">
        <f>IF(Z34="",0,COUNTIF(BA$6:BA$51,BA34))</f>
        <v>1</v>
      </c>
      <c r="CE34" s="7">
        <f>IF(N34="",0,COUNTIF(BB$6:BB$51,BB34))</f>
        <v>13</v>
      </c>
      <c r="CF34" s="7">
        <f>IF(O34="",0,COUNTIF(BC$6:BC$51,BC34))</f>
        <v>10</v>
      </c>
      <c r="CG34" s="7" t="e">
        <f>IF(#REF!="",0,COUNTIF(BD$6:BD$51,BD34))</f>
        <v>#REF!</v>
      </c>
      <c r="CH34" s="7" t="e">
        <f>IF(#REF!="",0,COUNTIF(BE$6:BE$51,BE34))</f>
        <v>#REF!</v>
      </c>
      <c r="CI34" s="7" t="e">
        <f>IF(#REF!="",0,COUNTIF(BF$6:BF$51,BF34))</f>
        <v>#REF!</v>
      </c>
    </row>
    <row r="35" spans="1:87" ht="13.5" hidden="1">
      <c r="A35" s="47" t="s">
        <v>41</v>
      </c>
      <c r="B35" s="4"/>
      <c r="C35" s="4"/>
      <c r="D35" s="4"/>
      <c r="E35" s="5">
        <f t="shared" si="2"/>
        <v>16</v>
      </c>
      <c r="F35" s="411" t="s">
        <v>582</v>
      </c>
      <c r="G35" s="24" t="s">
        <v>582</v>
      </c>
      <c r="H35" s="289" t="s">
        <v>589</v>
      </c>
      <c r="I35" s="412" t="s">
        <v>589</v>
      </c>
      <c r="J35" s="366" t="s">
        <v>579</v>
      </c>
      <c r="K35" s="280" t="s">
        <v>579</v>
      </c>
      <c r="L35" s="64"/>
      <c r="M35" s="144"/>
      <c r="N35" s="317" t="s">
        <v>589</v>
      </c>
      <c r="O35" s="289" t="s">
        <v>589</v>
      </c>
      <c r="P35" s="37" t="s">
        <v>574</v>
      </c>
      <c r="Q35" s="395" t="s">
        <v>574</v>
      </c>
      <c r="R35" s="73"/>
      <c r="S35" s="64"/>
      <c r="T35" s="37" t="s">
        <v>574</v>
      </c>
      <c r="U35" s="45" t="s">
        <v>574</v>
      </c>
      <c r="V35" s="75"/>
      <c r="W35" s="64"/>
      <c r="X35" s="64"/>
      <c r="Y35" s="115"/>
      <c r="Z35" s="311" t="s">
        <v>582</v>
      </c>
      <c r="AA35" s="24" t="s">
        <v>582</v>
      </c>
      <c r="AB35" s="280" t="s">
        <v>579</v>
      </c>
      <c r="AC35" s="329" t="s">
        <v>579</v>
      </c>
      <c r="AD35" s="6" t="e">
        <f>IF(#REF!="","",IF(MID(#REF!,5,1)=" ",TRIM(LEFT(#REF!,4)),TRIM(LEFT(#REF!,5))))</f>
        <v>#REF!</v>
      </c>
      <c r="AE35" s="6" t="e">
        <f>IF(#REF!="","",IF(MID(#REF!,5,1)=" ",TRIM(LEFT(#REF!,4)),TRIM(LEFT(#REF!,5))))</f>
        <v>#REF!</v>
      </c>
      <c r="AF35" s="6" t="e">
        <f>IF(#REF!="","",IF(MID(#REF!,5,1)=" ",TRIM(LEFT(#REF!,4)),TRIM(LEFT(#REF!,5))))</f>
        <v>#REF!</v>
      </c>
      <c r="AG35" s="6" t="e">
        <f>IF(#REF!="","",IF(MID(#REF!,5,1)=" ",TRIM(LEFT(#REF!,4)),TRIM(LEFT(#REF!,5))))</f>
        <v>#REF!</v>
      </c>
      <c r="AH35" s="6" t="str">
        <f>IF(N35="","",IF(MID(N35,5,1)=" ",TRIM(LEFT(N35,4)),TRIM(LEFT(N35,5))))</f>
        <v>12A10</v>
      </c>
      <c r="AI35" s="6" t="e">
        <f>IF(#REF!="","",IF(MID(#REF!,5,1)=" ",TRIM(LEFT(#REF!,4)),TRIM(LEFT(#REF!,5))))</f>
        <v>#REF!</v>
      </c>
      <c r="AJ35" s="6" t="str">
        <f>IF(Z35="","",IF(MID(Z35,5,1)=" ",TRIM(LEFT(Z35,4)),TRIM(LEFT(Z35,5))))</f>
        <v>10A8</v>
      </c>
      <c r="AK35" s="6" t="str">
        <f>IF(AA35="","",IF(MID(AA35,5,1)=" ",TRIM(LEFT(AA35,4)),TRIM(LEFT(AA35,5))))</f>
        <v>10A8</v>
      </c>
      <c r="AL35" s="6" t="e">
        <f>IF(#REF!="","",IF(MID(#REF!,5,1)=" ",TRIM(LEFT(#REF!,4)),TRIM(LEFT(#REF!,5))))</f>
        <v>#REF!</v>
      </c>
      <c r="AM35" s="6" t="e">
        <f t="shared" si="9"/>
        <v>#REF!</v>
      </c>
      <c r="AN35" s="6" t="e">
        <f t="shared" si="9"/>
        <v>#REF!</v>
      </c>
      <c r="AO35" s="6" t="e">
        <f t="shared" si="9"/>
        <v>#REF!</v>
      </c>
      <c r="AP35" s="6" t="e">
        <f t="shared" si="9"/>
        <v>#REF!</v>
      </c>
      <c r="AQ35" s="6" t="str">
        <f t="shared" si="9"/>
        <v>12A10</v>
      </c>
      <c r="AR35" s="6" t="e">
        <f t="shared" si="9"/>
        <v>#REF!</v>
      </c>
      <c r="AS35" s="6" t="str">
        <f t="shared" si="9"/>
        <v>10A8</v>
      </c>
      <c r="AT35" s="6" t="str">
        <f t="shared" si="9"/>
        <v>10A8</v>
      </c>
      <c r="AU35" s="6" t="e">
        <f t="shared" si="9"/>
        <v>#REF!</v>
      </c>
      <c r="AV35" s="6" t="e">
        <f t="shared" si="9"/>
        <v>#REF!</v>
      </c>
      <c r="AW35" s="6" t="e">
        <f t="shared" si="9"/>
        <v>#REF!</v>
      </c>
      <c r="AX35" s="6" t="e">
        <f t="shared" si="9"/>
        <v>#REF!</v>
      </c>
      <c r="AY35" s="6" t="e">
        <f t="shared" si="9"/>
        <v>#REF!</v>
      </c>
      <c r="AZ35" s="6" t="str">
        <f t="shared" si="9"/>
        <v>12A10</v>
      </c>
      <c r="BA35" s="6" t="e">
        <f t="shared" si="9"/>
        <v>#REF!</v>
      </c>
      <c r="BB35" s="6" t="str">
        <f t="shared" si="8"/>
        <v>10A8</v>
      </c>
      <c r="BC35" s="6" t="str">
        <f t="shared" si="5"/>
        <v>10A8</v>
      </c>
      <c r="BD35" s="6" t="e">
        <f t="shared" si="5"/>
        <v>#REF!</v>
      </c>
      <c r="BE35" s="6" t="e">
        <f t="shared" si="5"/>
        <v>#REF!</v>
      </c>
      <c r="BF35" s="6" t="e">
        <f t="shared" si="5"/>
        <v>#REF!</v>
      </c>
      <c r="BG35" s="7">
        <f>IF(I35="",0,COUNTIF(AD$6:AD$51,AD35))</f>
        <v>17</v>
      </c>
      <c r="BH35" s="7">
        <f>IF(F35="",0,COUNTIF(AE$6:AE$51,AE35))</f>
        <v>9</v>
      </c>
      <c r="BI35" s="7">
        <f>IF(O35="",0,COUNTIF(AF$6:AF$51,AF35))</f>
        <v>18</v>
      </c>
      <c r="BJ35" s="7" t="e">
        <f>IF(#REF!="",0,COUNTIF(AG$6:AG$51,AG35))</f>
        <v>#REF!</v>
      </c>
      <c r="BK35" s="7" t="e">
        <f>IF(#REF!="",0,COUNTIF(AH$6:AH$51,AH35))</f>
        <v>#REF!</v>
      </c>
      <c r="BL35" s="7" t="e">
        <f>IF(#REF!="",0,COUNTIF(AI$6:AI$51,AI35))</f>
        <v>#REF!</v>
      </c>
      <c r="BM35" s="7" t="e">
        <f>IF(#REF!="",0,COUNTIF(AJ$6:AJ$51,AJ35))</f>
        <v>#REF!</v>
      </c>
      <c r="BN35" s="7" t="e">
        <f>IF(#REF!="",0,COUNTIF(AK$6:AK$51,AK35))</f>
        <v>#REF!</v>
      </c>
      <c r="BO35" s="7" t="e">
        <f>IF(#REF!="",0,COUNTIF(AL$6:AL$51,AL35))</f>
        <v>#REF!</v>
      </c>
      <c r="BP35" s="7" t="e">
        <f>IF(#REF!="",0,COUNTIF(AM$6:AM$51,AM35))</f>
        <v>#REF!</v>
      </c>
      <c r="BQ35" s="7">
        <f>IF(G35="",0,COUNTIF(AN$6:AN$51,AN35))</f>
        <v>9</v>
      </c>
      <c r="BR35" s="7">
        <f>IF(P35="",0,COUNTIF(AO$6:AO$51,AO35))</f>
        <v>18</v>
      </c>
      <c r="BS35" s="7" t="e">
        <f>IF(#REF!="",0,COUNTIF(AP$6:AP$51,AP35))</f>
        <v>#REF!</v>
      </c>
      <c r="BT35" s="7" t="e">
        <f>IF(#REF!="",0,COUNTIF(AQ$6:AQ$51,AQ35))</f>
        <v>#REF!</v>
      </c>
      <c r="BU35" s="7">
        <f>IF(T35="",0,COUNTIF(AR$6:AR$51,AR35))</f>
        <v>12</v>
      </c>
      <c r="BV35" s="7">
        <f>IF(U35="",0,COUNTIF(AS$6:AS$51,AS35))</f>
        <v>1</v>
      </c>
      <c r="BW35" s="7" t="e">
        <f>IF(#REF!="",0,COUNTIF(AT$6:AT$51,AT35))</f>
        <v>#REF!</v>
      </c>
      <c r="BX35" s="7" t="e">
        <f>IF(#REF!="",0,COUNTIF(AU$6:AU$51,AU35))</f>
        <v>#REF!</v>
      </c>
      <c r="BY35" s="7" t="e">
        <f>IF(#REF!="",0,COUNTIF(AV$6:AV$51,AV35))</f>
        <v>#REF!</v>
      </c>
      <c r="BZ35" s="7" t="e">
        <f>IF(#REF!="",0,COUNTIF(AW$6:AW$51,AW35))</f>
        <v>#REF!</v>
      </c>
      <c r="CA35" s="7" t="e">
        <f>IF(#REF!="",0,COUNTIF(AX$6:AX$51,AX35))</f>
        <v>#REF!</v>
      </c>
      <c r="CB35" s="7" t="e">
        <f>IF(#REF!="",0,COUNTIF(AY$6:AY$51,AY35))</f>
        <v>#REF!</v>
      </c>
      <c r="CC35" s="7" t="e">
        <f>IF(#REF!="",0,COUNTIF(AZ$6:AZ$51,AZ35))</f>
        <v>#REF!</v>
      </c>
      <c r="CD35" s="7" t="e">
        <f>IF(#REF!="",0,COUNTIF(BA$6:BA$51,BA35))</f>
        <v>#REF!</v>
      </c>
      <c r="CE35" s="7">
        <f>IF(Z35="",0,COUNTIF(BB$6:BB$51,BB35))</f>
        <v>1</v>
      </c>
      <c r="CF35" s="7">
        <f>IF(N35="",0,COUNTIF(BC$6:BC$51,BC35))</f>
        <v>1</v>
      </c>
      <c r="CG35" s="7" t="e">
        <f>IF(#REF!="",0,COUNTIF(BD$6:BD$51,BD35))</f>
        <v>#REF!</v>
      </c>
      <c r="CH35" s="7">
        <f>IF(AA35="",0,COUNTIF(BE$6:BE$51,BE35))</f>
        <v>17</v>
      </c>
      <c r="CI35" s="7" t="e">
        <f>IF(#REF!="",0,COUNTIF(BF$6:BF$51,BF35))</f>
        <v>#REF!</v>
      </c>
    </row>
    <row r="36" spans="1:87" ht="13.5" hidden="1">
      <c r="A36" s="47" t="s">
        <v>42</v>
      </c>
      <c r="B36" s="4"/>
      <c r="C36" s="4"/>
      <c r="D36" s="4"/>
      <c r="E36" s="5">
        <f t="shared" si="2"/>
        <v>14</v>
      </c>
      <c r="F36" s="413" t="s">
        <v>583</v>
      </c>
      <c r="G36" s="29" t="s">
        <v>583</v>
      </c>
      <c r="H36" s="64"/>
      <c r="I36" s="117"/>
      <c r="J36" s="73"/>
      <c r="K36" s="64"/>
      <c r="L36" s="8" t="s">
        <v>575</v>
      </c>
      <c r="M36" s="350" t="s">
        <v>575</v>
      </c>
      <c r="N36" s="425" t="s">
        <v>590</v>
      </c>
      <c r="O36" s="27" t="s">
        <v>590</v>
      </c>
      <c r="P36" s="41" t="s">
        <v>587</v>
      </c>
      <c r="Q36" s="385" t="s">
        <v>587</v>
      </c>
      <c r="R36" s="359" t="s">
        <v>575</v>
      </c>
      <c r="S36" s="8" t="s">
        <v>575</v>
      </c>
      <c r="T36" s="64"/>
      <c r="U36" s="144"/>
      <c r="V36" s="234"/>
      <c r="W36" s="110"/>
      <c r="X36" s="76"/>
      <c r="Y36" s="115"/>
      <c r="Z36" s="312" t="s">
        <v>583</v>
      </c>
      <c r="AA36" s="29" t="s">
        <v>583</v>
      </c>
      <c r="AB36" s="41" t="s">
        <v>587</v>
      </c>
      <c r="AC36" s="330" t="s">
        <v>587</v>
      </c>
      <c r="AD36" s="6">
        <f>IF(W36="","",IF(MID(W36,5,1)=" ",TRIM(LEFT(W36,4)),TRIM(LEFT(W36,5))))</f>
      </c>
      <c r="AE36" s="6" t="e">
        <f>IF(#REF!="","",IF(MID(#REF!,5,1)=" ",TRIM(LEFT(#REF!,4)),TRIM(LEFT(#REF!,5))))</f>
        <v>#REF!</v>
      </c>
      <c r="AF36" s="6">
        <f>IF(Y36="","",IF(MID(Y36,5,1)=" ",TRIM(LEFT(Y36,4)),TRIM(LEFT(Y36,5))))</f>
      </c>
      <c r="AG36" s="6" t="e">
        <f>IF(#REF!="","",IF(MID(#REF!,5,1)=" ",TRIM(LEFT(#REF!,4)),TRIM(LEFT(#REF!,5))))</f>
        <v>#REF!</v>
      </c>
      <c r="AH36" s="6" t="str">
        <f>IF(P36="","",IF(MID(P36,5,1)=" ",TRIM(LEFT(P36,4)),TRIM(LEFT(P36,5))))</f>
        <v>11A2</v>
      </c>
      <c r="AI36" s="6" t="str">
        <f>IF(Q36="","",IF(MID(Q36,5,1)=" ",TRIM(LEFT(Q36,4)),TRIM(LEFT(Q36,5))))</f>
        <v>11A2</v>
      </c>
      <c r="AJ36" s="6">
        <f>IF(V36="","",IF(MID(V36,5,1)=" ",TRIM(LEFT(V36,4)),TRIM(LEFT(V36,5))))</f>
      </c>
      <c r="AK36" s="6" t="str">
        <f>IF(U32="","",IF(MID(U32,5,1)=" ",TRIM(LEFT(U32,4)),TRIM(LEFT(U32,5))))</f>
        <v>11A9</v>
      </c>
      <c r="AL36" s="6" t="e">
        <f>IF(#REF!="","",IF(MID(#REF!,5,1)=" ",TRIM(LEFT(#REF!,4)),TRIM(LEFT(#REF!,5))))</f>
        <v>#REF!</v>
      </c>
      <c r="AM36" s="6">
        <f t="shared" si="9"/>
      </c>
      <c r="AN36" s="6" t="e">
        <f t="shared" si="9"/>
        <v>#REF!</v>
      </c>
      <c r="AO36" s="6">
        <f t="shared" si="9"/>
      </c>
      <c r="AP36" s="6" t="e">
        <f t="shared" si="9"/>
        <v>#REF!</v>
      </c>
      <c r="AQ36" s="6" t="str">
        <f t="shared" si="9"/>
        <v>11A2</v>
      </c>
      <c r="AR36" s="6" t="str">
        <f t="shared" si="9"/>
        <v>11A2</v>
      </c>
      <c r="AS36" s="6">
        <f t="shared" si="9"/>
      </c>
      <c r="AT36" s="6" t="str">
        <f t="shared" si="9"/>
        <v>11A9</v>
      </c>
      <c r="AU36" s="6" t="e">
        <f t="shared" si="9"/>
        <v>#REF!</v>
      </c>
      <c r="AV36" s="6">
        <f t="shared" si="9"/>
      </c>
      <c r="AW36" s="6" t="e">
        <f t="shared" si="9"/>
        <v>#REF!</v>
      </c>
      <c r="AX36" s="6">
        <f t="shared" si="9"/>
      </c>
      <c r="AY36" s="6" t="e">
        <f t="shared" si="9"/>
        <v>#REF!</v>
      </c>
      <c r="AZ36" s="6" t="str">
        <f t="shared" si="9"/>
        <v>11A2</v>
      </c>
      <c r="BA36" s="6" t="str">
        <f t="shared" si="9"/>
        <v>11A2</v>
      </c>
      <c r="BB36" s="6">
        <f t="shared" si="8"/>
      </c>
      <c r="BC36" s="6" t="str">
        <f t="shared" si="5"/>
        <v>11A9</v>
      </c>
      <c r="BD36" s="6" t="e">
        <f t="shared" si="5"/>
        <v>#REF!</v>
      </c>
      <c r="BE36" s="6">
        <f t="shared" si="5"/>
      </c>
      <c r="BF36" s="6" t="e">
        <f t="shared" si="5"/>
        <v>#REF!</v>
      </c>
      <c r="BG36" s="7" t="e">
        <f>IF(#REF!="",0,COUNTIF(AD$6:AD$51,AD36))</f>
        <v>#REF!</v>
      </c>
      <c r="BH36" s="7" t="e">
        <f>IF(#REF!="",0,COUNTIF(AE$6:AE$51,AE36))</f>
        <v>#REF!</v>
      </c>
      <c r="BI36" s="7" t="e">
        <f>IF(#REF!="",0,COUNTIF(AF$6:AF$51,AF36))</f>
        <v>#REF!</v>
      </c>
      <c r="BJ36" s="7" t="e">
        <f>IF(#REF!="",0,COUNTIF(AG$6:AG$51,AG36))</f>
        <v>#REF!</v>
      </c>
      <c r="BK36" s="7" t="e">
        <f>IF(#REF!="",0,COUNTIF(AH$6:AH$51,AH36))</f>
        <v>#REF!</v>
      </c>
      <c r="BL36" s="7" t="e">
        <f>IF(#REF!="",0,COUNTIF(AI$6:AI$51,AI36))</f>
        <v>#REF!</v>
      </c>
      <c r="BM36" s="7" t="e">
        <f>IF(#REF!="",0,COUNTIF(AJ$6:AJ$51,AJ36))</f>
        <v>#REF!</v>
      </c>
      <c r="BN36" s="7" t="e">
        <f>IF(#REF!="",0,COUNTIF(AK$6:AK$51,AK36))</f>
        <v>#REF!</v>
      </c>
      <c r="BO36" s="7" t="e">
        <f>IF(#REF!="",0,COUNTIF(AL$6:AL$51,AL36))</f>
        <v>#REF!</v>
      </c>
      <c r="BP36" s="7" t="e">
        <f>IF(#REF!="",0,COUNTIF(AM$6:AM$51,AM36))</f>
        <v>#REF!</v>
      </c>
      <c r="BQ36" s="7">
        <f>IF(M36="",0,COUNTIF(AN$6:AN$51,AN36))</f>
        <v>9</v>
      </c>
      <c r="BR36" s="7">
        <f>IF(AA36="",0,COUNTIF(AO$6:AO$51,AO36))</f>
        <v>26</v>
      </c>
      <c r="BS36" s="7">
        <f>IF(Z36="",0,COUNTIF(AP$6:AP$51,AP36))</f>
        <v>29</v>
      </c>
      <c r="BT36" s="7" t="e">
        <f>IF(#REF!="",0,COUNTIF(AQ$6:AQ$51,AQ36))</f>
        <v>#REF!</v>
      </c>
      <c r="BU36" s="7" t="e">
        <f>IF(#REF!="",0,COUNTIF(AR$6:AR$51,AR36))</f>
        <v>#REF!</v>
      </c>
      <c r="BV36" s="7">
        <f>IF(U33="",0,COUNTIF(AS$6:AS$51,AS36))</f>
        <v>25</v>
      </c>
      <c r="BW36" s="7" t="e">
        <f>IF(#REF!="",0,COUNTIF(AT$6:AT$51,AT36))</f>
        <v>#REF!</v>
      </c>
      <c r="BX36" s="7" t="e">
        <f>IF(#REF!="",0,COUNTIF(AU$6:AU$51,AU36))</f>
        <v>#REF!</v>
      </c>
      <c r="BY36" s="7" t="e">
        <f>IF(#REF!="",0,COUNTIF(AV$6:AV$51,AV36))</f>
        <v>#REF!</v>
      </c>
      <c r="BZ36" s="7" t="e">
        <f>IF(#REF!="",0,COUNTIF(AW$6:AW$51,AW36))</f>
        <v>#REF!</v>
      </c>
      <c r="CA36" s="7">
        <f>IF(W36="",0,COUNTIF(AX$6:AX$51,AX36))</f>
        <v>0</v>
      </c>
      <c r="CB36" s="7" t="e">
        <f>IF(#REF!="",0,COUNTIF(AY$6:AY$51,AY36))</f>
        <v>#REF!</v>
      </c>
      <c r="CC36" s="7" t="e">
        <f>IF(#REF!="",0,COUNTIF(AZ$6:AZ$51,AZ36))</f>
        <v>#REF!</v>
      </c>
      <c r="CD36" s="7" t="e">
        <f>IF(#REF!="",0,COUNTIF(BA$6:BA$51,BA36))</f>
        <v>#REF!</v>
      </c>
      <c r="CE36" s="7" t="e">
        <f>IF(#REF!="",0,COUNTIF(BB$6:BB$51,BB36))</f>
        <v>#REF!</v>
      </c>
      <c r="CF36" s="7" t="e">
        <f>IF(#REF!="",0,COUNTIF(BC$6:BC$51,BC36))</f>
        <v>#REF!</v>
      </c>
      <c r="CG36" s="7">
        <f>IF(P36="",0,COUNTIF(BD$6:BD$51,BD36))</f>
        <v>35</v>
      </c>
      <c r="CH36" s="7">
        <f>IF(U32="",0,COUNTIF(BE$6:BE$51,BE36))</f>
        <v>28</v>
      </c>
      <c r="CI36" s="7" t="e">
        <f>IF(#REF!="",0,COUNTIF(BF$6:BF$51,BF36))</f>
        <v>#REF!</v>
      </c>
    </row>
    <row r="37" spans="1:87" ht="13.5" hidden="1">
      <c r="A37" s="47" t="s">
        <v>43</v>
      </c>
      <c r="B37" s="4"/>
      <c r="C37" s="4"/>
      <c r="D37" s="4"/>
      <c r="E37" s="5">
        <f t="shared" si="2"/>
        <v>16</v>
      </c>
      <c r="F37" s="414" t="s">
        <v>592</v>
      </c>
      <c r="G37" s="285" t="s">
        <v>592</v>
      </c>
      <c r="H37" s="20" t="s">
        <v>597</v>
      </c>
      <c r="I37" s="415" t="s">
        <v>597</v>
      </c>
      <c r="J37" s="73"/>
      <c r="K37" s="64"/>
      <c r="L37" s="285" t="s">
        <v>592</v>
      </c>
      <c r="M37" s="21" t="s">
        <v>592</v>
      </c>
      <c r="N37" s="319" t="s">
        <v>576</v>
      </c>
      <c r="O37" s="12" t="s">
        <v>576</v>
      </c>
      <c r="P37" s="15" t="s">
        <v>584</v>
      </c>
      <c r="Q37" s="408" t="s">
        <v>584</v>
      </c>
      <c r="R37" s="371" t="s">
        <v>595</v>
      </c>
      <c r="S37" s="283" t="s">
        <v>595</v>
      </c>
      <c r="T37" s="64"/>
      <c r="U37" s="144"/>
      <c r="V37" s="178"/>
      <c r="W37" s="68"/>
      <c r="X37" s="68"/>
      <c r="Y37" s="66"/>
      <c r="Z37" s="308" t="s">
        <v>584</v>
      </c>
      <c r="AA37" s="15" t="s">
        <v>584</v>
      </c>
      <c r="AB37" s="12" t="s">
        <v>576</v>
      </c>
      <c r="AC37" s="331" t="s">
        <v>576</v>
      </c>
      <c r="AD37" s="6">
        <f>IF(W37="","",IF(MID(W37,5,1)=" ",TRIM(LEFT(W37,4)),TRIM(LEFT(W37,5))))</f>
      </c>
      <c r="AE37" s="6">
        <f>IF(X37="","",IF(MID(X37,5,1)=" ",TRIM(LEFT(X37,4)),TRIM(LEFT(X37,5))))</f>
      </c>
      <c r="AF37" s="6">
        <f>IF(Y37="","",IF(MID(Y37,5,1)=" ",TRIM(LEFT(Y37,4)),TRIM(LEFT(Y37,5))))</f>
      </c>
      <c r="AG37" s="6" t="e">
        <f>IF(#REF!="","",IF(MID(#REF!,5,1)=" ",TRIM(LEFT(#REF!,4)),TRIM(LEFT(#REF!,5))))</f>
        <v>#REF!</v>
      </c>
      <c r="AH37" s="6" t="str">
        <f>IF(AA37="","",IF(MID(AA37,5,1)=" ",TRIM(LEFT(AA37,4)),TRIM(LEFT(AA37,5))))</f>
        <v>11A4</v>
      </c>
      <c r="AI37" s="6" t="str">
        <f>IF(Z37="","",IF(MID(Z37,5,1)=" ",TRIM(LEFT(Z37,4)),TRIM(LEFT(Z37,5))))</f>
        <v>11A4</v>
      </c>
      <c r="AJ37" s="6" t="str">
        <f>IF(G37="","",IF(MID(G37,5,1)=" ",TRIM(LEFT(G37,4)),TRIM(LEFT(G37,5))))</f>
        <v>12A6</v>
      </c>
      <c r="AK37" s="6" t="str">
        <f>IF(AC37="","",IF(MID(AC37,5,1)=" ",TRIM(LEFT(AC37,4)),TRIM(LEFT(AC37,5))))</f>
        <v>11A3</v>
      </c>
      <c r="AL37" s="6" t="e">
        <f>IF(#REF!="","",IF(MID(#REF!,5,1)=" ",TRIM(LEFT(#REF!,4)),TRIM(LEFT(#REF!,5))))</f>
        <v>#REF!</v>
      </c>
      <c r="AM37" s="6">
        <f t="shared" si="9"/>
      </c>
      <c r="AN37" s="6">
        <f t="shared" si="9"/>
      </c>
      <c r="AO37" s="6">
        <f t="shared" si="9"/>
      </c>
      <c r="AP37" s="6" t="e">
        <f t="shared" si="9"/>
        <v>#REF!</v>
      </c>
      <c r="AQ37" s="6" t="str">
        <f t="shared" si="9"/>
        <v>11A4</v>
      </c>
      <c r="AR37" s="6" t="str">
        <f t="shared" si="9"/>
        <v>11A4</v>
      </c>
      <c r="AS37" s="6" t="str">
        <f t="shared" si="9"/>
        <v>12A6</v>
      </c>
      <c r="AT37" s="6" t="str">
        <f t="shared" si="9"/>
        <v>11A3</v>
      </c>
      <c r="AU37" s="6" t="e">
        <f t="shared" si="9"/>
        <v>#REF!</v>
      </c>
      <c r="AV37" s="6">
        <f t="shared" si="9"/>
      </c>
      <c r="AW37" s="6">
        <f t="shared" si="9"/>
      </c>
      <c r="AX37" s="6">
        <f t="shared" si="9"/>
      </c>
      <c r="AY37" s="6" t="e">
        <f t="shared" si="9"/>
        <v>#REF!</v>
      </c>
      <c r="AZ37" s="6" t="str">
        <f t="shared" si="9"/>
        <v>11A4</v>
      </c>
      <c r="BA37" s="6" t="str">
        <f t="shared" si="9"/>
        <v>11A4</v>
      </c>
      <c r="BB37" s="6" t="str">
        <f t="shared" si="8"/>
        <v>12A6</v>
      </c>
      <c r="BC37" s="6" t="str">
        <f t="shared" si="5"/>
        <v>11A3</v>
      </c>
      <c r="BD37" s="6" t="e">
        <f t="shared" si="5"/>
        <v>#REF!</v>
      </c>
      <c r="BE37" s="6">
        <f t="shared" si="5"/>
      </c>
      <c r="BF37" s="6">
        <f t="shared" si="5"/>
      </c>
      <c r="BG37" s="7" t="e">
        <f>IF(#REF!="",0,COUNTIF(AD$6:AD$51,AD37))</f>
        <v>#REF!</v>
      </c>
      <c r="BH37" s="7">
        <f>IF(F37="",0,COUNTIF(AE$6:AE$51,AE37))</f>
        <v>35</v>
      </c>
      <c r="BI37" s="7">
        <f>IF(I37="",0,COUNTIF(AF$6:AF$51,AF37))</f>
        <v>26</v>
      </c>
      <c r="BJ37" s="7" t="e">
        <f>IF(#REF!="",0,COUNTIF(AG$6:AG$51,AG37))</f>
        <v>#REF!</v>
      </c>
      <c r="BK37" s="7" t="e">
        <f>IF(#REF!="",0,COUNTIF(AH$6:AH$51,AH37))</f>
        <v>#REF!</v>
      </c>
      <c r="BL37" s="7">
        <f>IF(K57="",0,COUNTIF(AI$6:AI$51,AI37))</f>
        <v>1</v>
      </c>
      <c r="BM37" s="7" t="e">
        <f>IF(#REF!="",0,COUNTIF(AJ$6:AJ$51,AJ37))</f>
        <v>#REF!</v>
      </c>
      <c r="BN37" s="7">
        <f>IF(M37="",0,COUNTIF(AK$6:AK$51,AK37))</f>
        <v>1</v>
      </c>
      <c r="BO37" s="7" t="e">
        <f>IF(#REF!="",0,COUNTIF(AL$6:AL$51,AL37))</f>
        <v>#REF!</v>
      </c>
      <c r="BP37" s="7">
        <f>IF(N37="",0,COUNTIF(AM$6:AM$51,AM37))</f>
        <v>28</v>
      </c>
      <c r="BQ37" s="7">
        <f>IF(O37="",0,COUNTIF(AN$6:AN$51,AN37))</f>
        <v>35</v>
      </c>
      <c r="BR37" s="7" t="e">
        <f>IF(#REF!="",0,COUNTIF(AO$6:AO$51,AO37))</f>
        <v>#REF!</v>
      </c>
      <c r="BS37" s="7" t="e">
        <f>IF(#REF!="",0,COUNTIF(AP$6:AP$51,AP37))</f>
        <v>#REF!</v>
      </c>
      <c r="BT37" s="7" t="e">
        <f>IF(#REF!="",0,COUNTIF(AQ$6:AQ$51,AQ37))</f>
        <v>#REF!</v>
      </c>
      <c r="BU37" s="7">
        <f>IF(U45="",0,COUNTIF(AR$6:AR$51,AR37))</f>
        <v>1</v>
      </c>
      <c r="BV37" s="7" t="e">
        <f>IF(#REF!="",0,COUNTIF(AS$6:AS$51,AS37))</f>
        <v>#REF!</v>
      </c>
      <c r="BW37" s="7">
        <f>IF(T45="",0,COUNTIF(AT$6:AT$51,AT37))</f>
        <v>1</v>
      </c>
      <c r="BX37" s="7" t="e">
        <f>IF(#REF!="",0,COUNTIF(AU$6:AU$51,AU37))</f>
        <v>#REF!</v>
      </c>
      <c r="BY37" s="7" t="e">
        <f>IF(#REF!="",0,COUNTIF(AV$6:AV$51,AV37))</f>
        <v>#REF!</v>
      </c>
      <c r="BZ37" s="7">
        <f>IF(V37="",0,COUNTIF(AW$6:AW$51,AW37))</f>
        <v>0</v>
      </c>
      <c r="CA37" s="7">
        <f>IF(W37="",0,COUNTIF(AX$6:AX$51,AX37))</f>
        <v>0</v>
      </c>
      <c r="CB37" s="7">
        <f>IF(X37="",0,COUNTIF(AY$6:AY$51,AY37))</f>
        <v>0</v>
      </c>
      <c r="CC37" s="7">
        <f>IF(Y37="",0,COUNTIF(AZ$6:AZ$51,AZ37))</f>
        <v>0</v>
      </c>
      <c r="CD37" s="7" t="e">
        <f>IF(#REF!="",0,COUNTIF(BA$6:BA$51,BA37))</f>
        <v>#REF!</v>
      </c>
      <c r="CE37" s="7">
        <f>IF(AA37="",0,COUNTIF(BB$6:BB$51,BB37))</f>
        <v>1</v>
      </c>
      <c r="CF37" s="7">
        <f>IF(G37="",0,COUNTIF(BC$6:BC$51,BC37))</f>
        <v>1</v>
      </c>
      <c r="CG37" s="7">
        <f>IF(Z37="",0,COUNTIF(BD$6:BD$51,BD37))</f>
        <v>35</v>
      </c>
      <c r="CH37" s="7">
        <f>IF(AC37="",0,COUNTIF(BE$6:BE$51,BE37))</f>
        <v>28</v>
      </c>
      <c r="CI37" s="7" t="e">
        <f>IF(#REF!="",0,COUNTIF(BF$6:BF$51,BF37))</f>
        <v>#REF!</v>
      </c>
    </row>
    <row r="38" spans="1:87" ht="13.5" hidden="1">
      <c r="A38" s="47" t="s">
        <v>44</v>
      </c>
      <c r="B38" s="4"/>
      <c r="C38" s="4"/>
      <c r="D38" s="4"/>
      <c r="E38" s="5">
        <f t="shared" si="2"/>
        <v>12</v>
      </c>
      <c r="F38" s="416" t="s">
        <v>580</v>
      </c>
      <c r="G38" s="14" t="s">
        <v>580</v>
      </c>
      <c r="H38" s="19" t="s">
        <v>598</v>
      </c>
      <c r="I38" s="417" t="s">
        <v>598</v>
      </c>
      <c r="J38" s="73"/>
      <c r="K38" s="64"/>
      <c r="L38" s="64"/>
      <c r="M38" s="144"/>
      <c r="N38" s="416" t="s">
        <v>580</v>
      </c>
      <c r="O38" s="14" t="s">
        <v>580</v>
      </c>
      <c r="P38" s="282" t="s">
        <v>588</v>
      </c>
      <c r="Q38" s="391" t="s">
        <v>588</v>
      </c>
      <c r="R38" s="368" t="s">
        <v>598</v>
      </c>
      <c r="S38" s="19" t="s">
        <v>598</v>
      </c>
      <c r="T38" s="284" t="s">
        <v>577</v>
      </c>
      <c r="U38" s="18" t="s">
        <v>577</v>
      </c>
      <c r="V38" s="75"/>
      <c r="W38" s="64"/>
      <c r="X38" s="93"/>
      <c r="Y38" s="117"/>
      <c r="Z38" s="73"/>
      <c r="AA38" s="64"/>
      <c r="AB38" s="64"/>
      <c r="AC38" s="322"/>
      <c r="AD38" s="6" t="e">
        <f>IF(#REF!="","",IF(MID(#REF!,5,1)=" ",TRIM(LEFT(#REF!,4)),TRIM(LEFT(#REF!,5))))</f>
        <v>#REF!</v>
      </c>
      <c r="AE38" s="6">
        <f>IF(X38="","",IF(MID(X38,5,1)=" ",TRIM(LEFT(X38,4)),TRIM(LEFT(X38,5))))</f>
      </c>
      <c r="AF38" s="6" t="e">
        <f>IF(#REF!="","",IF(MID(#REF!,5,1)=" ",TRIM(LEFT(#REF!,4)),TRIM(LEFT(#REF!,5))))</f>
        <v>#REF!</v>
      </c>
      <c r="AG38" s="6" t="e">
        <f>IF(#REF!="","",IF(MID(#REF!,5,1)=" ",TRIM(LEFT(#REF!,4)),TRIM(LEFT(#REF!,5))))</f>
        <v>#REF!</v>
      </c>
      <c r="AH38" s="6" t="str">
        <f>IF(P38="","",IF(MID(P38,5,1)=" ",TRIM(LEFT(P38,4)),TRIM(LEFT(P38,5))))</f>
        <v>12A3</v>
      </c>
      <c r="AI38" s="6" t="str">
        <f>IF(Q38="","",IF(MID(Q38,5,1)=" ",TRIM(LEFT(Q38,4)),TRIM(LEFT(Q38,5))))</f>
        <v>12A3</v>
      </c>
      <c r="AJ38" s="6" t="str">
        <f>IF(T38="","",IF(MID(T38,5,1)=" ",TRIM(LEFT(T38,4)),TRIM(LEFT(T38,5))))</f>
        <v>12A5</v>
      </c>
      <c r="AK38" s="6" t="str">
        <f>IF(U38="","",IF(MID(U38,5,1)=" ",TRIM(LEFT(U38,4)),TRIM(LEFT(U38,5))))</f>
        <v>12A5</v>
      </c>
      <c r="AL38" s="6" t="e">
        <f>IF(#REF!="","",IF(MID(#REF!,5,1)=" ",TRIM(LEFT(#REF!,4)),TRIM(LEFT(#REF!,5))))</f>
        <v>#REF!</v>
      </c>
      <c r="AM38" s="6" t="e">
        <f t="shared" si="9"/>
        <v>#REF!</v>
      </c>
      <c r="AN38" s="6">
        <f t="shared" si="9"/>
      </c>
      <c r="AO38" s="6" t="e">
        <f t="shared" si="9"/>
        <v>#REF!</v>
      </c>
      <c r="AP38" s="6" t="e">
        <f t="shared" si="9"/>
        <v>#REF!</v>
      </c>
      <c r="AQ38" s="6" t="str">
        <f t="shared" si="9"/>
        <v>12A3</v>
      </c>
      <c r="AR38" s="6" t="str">
        <f t="shared" si="9"/>
        <v>12A3</v>
      </c>
      <c r="AS38" s="6" t="str">
        <f t="shared" si="9"/>
        <v>12A5</v>
      </c>
      <c r="AT38" s="6" t="str">
        <f t="shared" si="9"/>
        <v>12A5</v>
      </c>
      <c r="AU38" s="6" t="e">
        <f t="shared" si="9"/>
        <v>#REF!</v>
      </c>
      <c r="AV38" s="6" t="e">
        <f t="shared" si="9"/>
        <v>#REF!</v>
      </c>
      <c r="AW38" s="6">
        <f t="shared" si="9"/>
      </c>
      <c r="AX38" s="6" t="e">
        <f t="shared" si="9"/>
        <v>#REF!</v>
      </c>
      <c r="AY38" s="6" t="e">
        <f t="shared" si="9"/>
        <v>#REF!</v>
      </c>
      <c r="AZ38" s="6" t="str">
        <f t="shared" si="9"/>
        <v>12A3</v>
      </c>
      <c r="BA38" s="6" t="str">
        <f t="shared" si="9"/>
        <v>12A3</v>
      </c>
      <c r="BB38" s="6" t="str">
        <f t="shared" si="8"/>
        <v>12A5</v>
      </c>
      <c r="BC38" s="6" t="str">
        <f t="shared" si="5"/>
        <v>12A5</v>
      </c>
      <c r="BD38" s="6" t="e">
        <f t="shared" si="5"/>
        <v>#REF!</v>
      </c>
      <c r="BE38" s="6" t="e">
        <f t="shared" si="5"/>
        <v>#REF!</v>
      </c>
      <c r="BF38" s="6">
        <f t="shared" si="5"/>
      </c>
      <c r="BG38" s="7">
        <f>IF(H38="",0,COUNTIF(AD$6:AD$51,AD38))</f>
        <v>17</v>
      </c>
      <c r="BH38" s="7" t="e">
        <f>IF(#REF!="",0,COUNTIF(AE$6:AE$51,AE38))</f>
        <v>#REF!</v>
      </c>
      <c r="BI38" s="7">
        <f>IF(I38="",0,COUNTIF(AF$6:AF$51,AF38))</f>
        <v>18</v>
      </c>
      <c r="BJ38" s="7" t="e">
        <f>IF(#REF!="",0,COUNTIF(AG$6:AG$51,AG38))</f>
        <v>#REF!</v>
      </c>
      <c r="BK38" s="7">
        <f>IF(K33="",0,COUNTIF(AH$6:AH$51,AH38))</f>
        <v>1</v>
      </c>
      <c r="BL38" s="7" t="e">
        <f>IF(#REF!="",0,COUNTIF(AI$6:AI$51,AI38))</f>
        <v>#REF!</v>
      </c>
      <c r="BM38" s="7">
        <f>IF(L56="",0,COUNTIF(AJ$6:AJ$51,AJ38))</f>
        <v>1</v>
      </c>
      <c r="BN38" s="7">
        <f>IF(M56="",0,COUNTIF(AK$6:AK$51,AK38))</f>
        <v>1</v>
      </c>
      <c r="BO38" s="7" t="e">
        <f>IF(#REF!="",0,COUNTIF(AL$6:AL$51,AL38))</f>
        <v>#REF!</v>
      </c>
      <c r="BP38" s="7">
        <f>IF(N38="",0,COUNTIF(AM$6:AM$51,AM38))</f>
        <v>17</v>
      </c>
      <c r="BQ38" s="7">
        <f>IF(O38="",0,COUNTIF(AN$6:AN$51,AN38))</f>
        <v>35</v>
      </c>
      <c r="BR38" s="7" t="e">
        <f>IF(#REF!="",0,COUNTIF(AO$6:AO$51,AO38))</f>
        <v>#REF!</v>
      </c>
      <c r="BS38" s="7" t="e">
        <f>IF(#REF!="",0,COUNTIF(AP$6:AP$51,AP38))</f>
        <v>#REF!</v>
      </c>
      <c r="BT38" s="7" t="e">
        <f>IF(#REF!="",0,COUNTIF(AQ$6:AQ$51,AQ38))</f>
        <v>#REF!</v>
      </c>
      <c r="BU38" s="7" t="e">
        <f>IF(#REF!="",0,COUNTIF(AR$6:AR$51,AR38))</f>
        <v>#REF!</v>
      </c>
      <c r="BV38" s="7" t="e">
        <f>IF(#REF!="",0,COUNTIF(AS$6:AS$51,AS38))</f>
        <v>#REF!</v>
      </c>
      <c r="BW38" s="7">
        <f>IF(S38="",0,COUNTIF(AT$6:AT$51,AT38))</f>
        <v>1</v>
      </c>
      <c r="BX38" s="7" t="e">
        <f>IF(#REF!="",0,COUNTIF(AU$6:AU$51,AU38))</f>
        <v>#REF!</v>
      </c>
      <c r="BY38" s="7" t="e">
        <f>IF(#REF!="",0,COUNTIF(AV$6:AV$51,AV38))</f>
        <v>#REF!</v>
      </c>
      <c r="BZ38" s="7" t="e">
        <f>IF(#REF!="",0,COUNTIF(AW$6:AW$51,AW38))</f>
        <v>#REF!</v>
      </c>
      <c r="CA38" s="7" t="e">
        <f>IF(#REF!="",0,COUNTIF(AX$6:AX$51,AX38))</f>
        <v>#REF!</v>
      </c>
      <c r="CB38" s="7">
        <f>IF(X38="",0,COUNTIF(AY$6:AY$51,AY38))</f>
        <v>0</v>
      </c>
      <c r="CC38" s="7" t="e">
        <f>IF(#REF!="",0,COUNTIF(AZ$6:AZ$51,AZ38))</f>
        <v>#REF!</v>
      </c>
      <c r="CD38" s="7" t="e">
        <f>IF(#REF!="",0,COUNTIF(BA$6:BA$51,BA38))</f>
        <v>#REF!</v>
      </c>
      <c r="CE38" s="7">
        <f>IF(P38="",0,COUNTIF(BB$6:BB$51,BB38))</f>
        <v>1</v>
      </c>
      <c r="CF38" s="7">
        <f>IF(Q38="",0,COUNTIF(BC$6:BC$51,BC38))</f>
        <v>1</v>
      </c>
      <c r="CG38" s="7">
        <f>IF(T38="",0,COUNTIF(BD$6:BD$51,BD38))</f>
        <v>35</v>
      </c>
      <c r="CH38" s="7">
        <f>IF(U38="",0,COUNTIF(BE$6:BE$51,BE38))</f>
        <v>17</v>
      </c>
      <c r="CI38" s="7" t="e">
        <f>IF(#REF!="",0,COUNTIF(BF$6:BF$51,BF38))</f>
        <v>#REF!</v>
      </c>
    </row>
    <row r="39" spans="1:87" ht="13.5" hidden="1">
      <c r="A39" s="47" t="s">
        <v>45</v>
      </c>
      <c r="B39" s="4"/>
      <c r="C39" s="4"/>
      <c r="D39" s="4"/>
      <c r="E39" s="5">
        <f t="shared" si="2"/>
        <v>10</v>
      </c>
      <c r="F39" s="418" t="s">
        <v>600</v>
      </c>
      <c r="G39" s="11" t="s">
        <v>600</v>
      </c>
      <c r="H39" s="30" t="s">
        <v>585</v>
      </c>
      <c r="I39" s="419" t="s">
        <v>585</v>
      </c>
      <c r="J39" s="109"/>
      <c r="K39" s="110"/>
      <c r="L39" s="110"/>
      <c r="M39" s="195"/>
      <c r="N39" s="42" t="s">
        <v>578</v>
      </c>
      <c r="O39" s="379" t="s">
        <v>578</v>
      </c>
      <c r="T39" s="42" t="s">
        <v>578</v>
      </c>
      <c r="U39" s="341" t="s">
        <v>578</v>
      </c>
      <c r="V39" s="75"/>
      <c r="W39" s="110"/>
      <c r="X39" s="110"/>
      <c r="Y39" s="115"/>
      <c r="Z39" s="321" t="s">
        <v>599</v>
      </c>
      <c r="AA39" s="17" t="s">
        <v>599</v>
      </c>
      <c r="AB39" s="64"/>
      <c r="AC39" s="322"/>
      <c r="AD39" s="6">
        <f>IF(W39="","",IF(MID(W39,5,1)=" ",TRIM(LEFT(W39,4)),TRIM(LEFT(W39,5))))</f>
      </c>
      <c r="AE39" s="6">
        <f>IF(X39="","",IF(MID(X39,5,1)=" ",TRIM(LEFT(X39,4)),TRIM(LEFT(X39,5))))</f>
      </c>
      <c r="AF39" s="6" t="e">
        <f>IF(#REF!="","",IF(MID(#REF!,5,1)=" ",TRIM(LEFT(#REF!,4)),TRIM(LEFT(#REF!,5))))</f>
        <v>#REF!</v>
      </c>
      <c r="AG39" s="6">
        <f>IF(L39="","",IF(MID(L39,5,1)=" ",TRIM(LEFT(L39,4)),TRIM(LEFT(L39,5))))</f>
      </c>
      <c r="AH39" s="6" t="str">
        <f>IF(H39="","",IF(MID(H39,5,1)=" ",TRIM(LEFT(H39,4)),TRIM(LEFT(H39,5))))</f>
        <v>11A10</v>
      </c>
      <c r="AI39" s="6" t="str">
        <f>IF(I39="","",IF(MID(I39,5,1)=" ",TRIM(LEFT(I39,4)),TRIM(LEFT(I39,5))))</f>
        <v>11A10</v>
      </c>
      <c r="AJ39" s="6" t="e">
        <f>IF(#REF!="","",IF(MID(#REF!,5,1)=" ",TRIM(LEFT(#REF!,4)),TRIM(LEFT(#REF!,5))))</f>
        <v>#REF!</v>
      </c>
      <c r="AK39" s="6" t="e">
        <f>IF(#REF!="","",IF(MID(#REF!,5,1)=" ",TRIM(LEFT(#REF!,4)),TRIM(LEFT(#REF!,5))))</f>
        <v>#REF!</v>
      </c>
      <c r="AL39" s="6" t="e">
        <f>IF(#REF!="","",IF(MID(#REF!,5,1)=" ",TRIM(LEFT(#REF!,4)),TRIM(LEFT(#REF!,5))))</f>
        <v>#REF!</v>
      </c>
      <c r="AM39" s="6">
        <f t="shared" si="9"/>
      </c>
      <c r="AN39" s="6">
        <f t="shared" si="9"/>
      </c>
      <c r="AO39" s="6" t="e">
        <f t="shared" si="9"/>
        <v>#REF!</v>
      </c>
      <c r="AP39" s="6">
        <f t="shared" si="9"/>
      </c>
      <c r="AQ39" s="6" t="str">
        <f t="shared" si="9"/>
        <v>11A10</v>
      </c>
      <c r="AR39" s="6" t="str">
        <f t="shared" si="9"/>
        <v>11A10</v>
      </c>
      <c r="AS39" s="6" t="e">
        <f t="shared" si="9"/>
        <v>#REF!</v>
      </c>
      <c r="AT39" s="6" t="e">
        <f t="shared" si="9"/>
        <v>#REF!</v>
      </c>
      <c r="AU39" s="6" t="e">
        <f t="shared" si="9"/>
        <v>#REF!</v>
      </c>
      <c r="AV39" s="6">
        <f t="shared" si="9"/>
      </c>
      <c r="AW39" s="6">
        <f t="shared" si="9"/>
      </c>
      <c r="AX39" s="6" t="e">
        <f t="shared" si="9"/>
        <v>#REF!</v>
      </c>
      <c r="AY39" s="6">
        <f t="shared" si="9"/>
      </c>
      <c r="AZ39" s="6" t="str">
        <f t="shared" si="9"/>
        <v>11A10</v>
      </c>
      <c r="BA39" s="6" t="str">
        <f t="shared" si="9"/>
        <v>11A10</v>
      </c>
      <c r="BB39" s="6" t="e">
        <f t="shared" si="8"/>
        <v>#REF!</v>
      </c>
      <c r="BC39" s="6" t="e">
        <f t="shared" si="5"/>
        <v>#REF!</v>
      </c>
      <c r="BD39" s="6" t="e">
        <f t="shared" si="5"/>
        <v>#REF!</v>
      </c>
      <c r="BE39" s="6">
        <f t="shared" si="5"/>
      </c>
      <c r="BF39" s="6">
        <f t="shared" si="5"/>
      </c>
      <c r="BG39" s="7" t="e">
        <f>IF(#REF!="",0,COUNTIF(AD$6:AD$51,AD39))</f>
        <v>#REF!</v>
      </c>
      <c r="BH39" s="7" t="e">
        <f>IF(#REF!="",0,COUNTIF(AE$6:AE$51,AE39))</f>
        <v>#REF!</v>
      </c>
      <c r="BI39" s="7" t="e">
        <f>IF(#REF!="",0,COUNTIF(AF$6:AF$51,AF39))</f>
        <v>#REF!</v>
      </c>
      <c r="BJ39" s="7" t="e">
        <f>IF(#REF!="",0,COUNTIF(AG$6:AG$51,AG39))</f>
        <v>#REF!</v>
      </c>
      <c r="BK39" s="7">
        <f>IF(K39="",0,COUNTIF(AH$6:AH$51,AH39))</f>
        <v>0</v>
      </c>
      <c r="BL39" s="7">
        <f>IF(U39="",0,COUNTIF(AI$6:AI$51,AI39))</f>
        <v>1</v>
      </c>
      <c r="BM39" s="7" t="e">
        <f>IF(#REF!="",0,COUNTIF(AJ$6:AJ$51,AJ39))</f>
        <v>#REF!</v>
      </c>
      <c r="BN39" s="7">
        <f>IF(J39="",0,COUNTIF(AK$6:AK$51,AK39))</f>
        <v>0</v>
      </c>
      <c r="BO39" s="7">
        <f>IF(N39="",0,COUNTIF(AL$6:AL$51,AL39))</f>
        <v>36</v>
      </c>
      <c r="BP39" s="7">
        <f>IF(AA39="",0,COUNTIF(AM$6:AM$51,AM39))</f>
        <v>28</v>
      </c>
      <c r="BQ39" s="7" t="e">
        <f>IF(#REF!="",0,COUNTIF(AN$6:AN$51,AN39))</f>
        <v>#REF!</v>
      </c>
      <c r="BR39" s="7" t="e">
        <f>IF(#REF!="",0,COUNTIF(AO$6:AO$51,AO39))</f>
        <v>#REF!</v>
      </c>
      <c r="BS39" s="7" t="e">
        <f>IF(#REF!="",0,COUNTIF(AP$6:AP$51,AP39))</f>
        <v>#REF!</v>
      </c>
      <c r="BT39" s="7" t="e">
        <f>IF(#REF!="",0,COUNTIF(AQ$6:AQ$51,AQ39))</f>
        <v>#REF!</v>
      </c>
      <c r="BU39" s="7" t="e">
        <f>IF(#REF!="",0,COUNTIF(AR$6:AR$51,AR39))</f>
        <v>#REF!</v>
      </c>
      <c r="BV39" s="7">
        <f>IF(O39="",0,COUNTIF(AS$6:AS$51,AS39))</f>
        <v>13</v>
      </c>
      <c r="BW39" s="7" t="e">
        <f>IF(#REF!="",0,COUNTIF(AT$6:AT$51,AT39))</f>
        <v>#REF!</v>
      </c>
      <c r="BX39" s="7" t="e">
        <f>IF(#REF!="",0,COUNTIF(AU$6:AU$51,AU39))</f>
        <v>#REF!</v>
      </c>
      <c r="BY39" s="7" t="e">
        <f>IF(#REF!="",0,COUNTIF(AV$6:AV$51,AV39))</f>
        <v>#REF!</v>
      </c>
      <c r="BZ39" s="7" t="e">
        <f>IF(#REF!="",0,COUNTIF(AW$6:AW$51,AW39))</f>
        <v>#REF!</v>
      </c>
      <c r="CA39" s="7" t="e">
        <f>IF(#REF!="",0,COUNTIF(AX$6:AX$51,AX39))</f>
        <v>#REF!</v>
      </c>
      <c r="CB39" s="7">
        <f>IF(X39="",0,COUNTIF(AY$6:AY$51,AY39))</f>
        <v>0</v>
      </c>
      <c r="CC39" s="7" t="e">
        <f>IF(#REF!="",0,COUNTIF(AZ$6:AZ$51,AZ39))</f>
        <v>#REF!</v>
      </c>
      <c r="CD39" s="7">
        <f>IF(G47="",0,COUNTIF(BA$6:BA$51,BA39))</f>
        <v>1</v>
      </c>
      <c r="CE39" s="7">
        <f>IF(H39="",0,COUNTIF(BB$6:BB$51,BB39))</f>
        <v>13</v>
      </c>
      <c r="CF39" s="7">
        <f>IF(I39="",0,COUNTIF(BC$6:BC$51,BC39))</f>
        <v>10</v>
      </c>
      <c r="CG39" s="7" t="e">
        <f>IF(#REF!="",0,COUNTIF(BD$6:BD$51,BD39))</f>
        <v>#REF!</v>
      </c>
      <c r="CH39" s="7" t="e">
        <f>IF(#REF!="",0,COUNTIF(BE$6:BE$51,BE39))</f>
        <v>#REF!</v>
      </c>
      <c r="CI39" s="7" t="e">
        <f>IF(#REF!="",0,COUNTIF(BF$6:BF$51,BF39))</f>
        <v>#REF!</v>
      </c>
    </row>
    <row r="40" spans="1:87" ht="13.5" hidden="1">
      <c r="A40" s="47" t="s">
        <v>107</v>
      </c>
      <c r="B40" s="4"/>
      <c r="C40" s="4"/>
      <c r="D40" s="4"/>
      <c r="E40" s="5">
        <f t="shared" si="2"/>
        <v>10</v>
      </c>
      <c r="F40" s="420" t="s">
        <v>602</v>
      </c>
      <c r="G40" s="25" t="s">
        <v>602</v>
      </c>
      <c r="H40" s="76"/>
      <c r="I40" s="115"/>
      <c r="J40" s="320" t="s">
        <v>607</v>
      </c>
      <c r="K40" s="286" t="s">
        <v>607</v>
      </c>
      <c r="L40" s="17" t="s">
        <v>620</v>
      </c>
      <c r="M40" s="351" t="s">
        <v>620</v>
      </c>
      <c r="N40" s="75"/>
      <c r="O40" s="64"/>
      <c r="P40" s="17" t="s">
        <v>620</v>
      </c>
      <c r="Q40" s="429" t="s">
        <v>620</v>
      </c>
      <c r="R40" s="366" t="s">
        <v>86</v>
      </c>
      <c r="S40" s="280" t="s">
        <v>86</v>
      </c>
      <c r="T40" s="110"/>
      <c r="U40" s="248"/>
      <c r="V40" s="178"/>
      <c r="W40" s="110"/>
      <c r="X40" s="110"/>
      <c r="Y40" s="108"/>
      <c r="Z40" s="73"/>
      <c r="AA40" s="64"/>
      <c r="AB40" s="97"/>
      <c r="AC40" s="106"/>
      <c r="AD40" s="6" t="e">
        <f>IF(#REF!="","",IF(MID(#REF!,5,1)=" ",TRIM(LEFT(#REF!,4)),TRIM(LEFT(#REF!,5))))</f>
        <v>#REF!</v>
      </c>
      <c r="AE40" s="6">
        <f>IF(X40="","",IF(MID(X40,5,1)=" ",TRIM(LEFT(X40,4)),TRIM(LEFT(X40,5))))</f>
      </c>
      <c r="AF40" s="6">
        <f>IF(Y40="","",IF(MID(Y40,5,1)=" ",TRIM(LEFT(Y40,4)),TRIM(LEFT(Y40,5))))</f>
      </c>
      <c r="AG40" s="6" t="str">
        <f>IF(J41="","",IF(MID(J41,5,1)=" ",TRIM(LEFT(J41,4)),TRIM(LEFT(J41,5))))</f>
        <v>10A2</v>
      </c>
      <c r="AH40" s="6" t="str">
        <f>IF(F40="","",IF(MID(F40,5,1)=" ",TRIM(LEFT(F40,4)),TRIM(LEFT(F40,5))))</f>
        <v>11A8</v>
      </c>
      <c r="AI40" s="6" t="str">
        <f>IF(G40="","",IF(MID(G40,5,1)=" ",TRIM(LEFT(G40,4)),TRIM(LEFT(G40,5))))</f>
        <v>11A8</v>
      </c>
      <c r="AJ40" s="6">
        <f>IF(AB40="","",IF(MID(AB40,5,1)=" ",TRIM(LEFT(AB40,4)),TRIM(LEFT(AB40,5))))</f>
      </c>
      <c r="AK40" s="6">
        <f>IF(AC40="","",IF(MID(AC40,5,1)=" ",TRIM(LEFT(AC40,4)),TRIM(LEFT(AC40,5))))</f>
      </c>
      <c r="AL40" s="6" t="e">
        <f>IF(#REF!="","",IF(MID(#REF!,5,1)=" ",TRIM(LEFT(#REF!,4)),TRIM(LEFT(#REF!,5))))</f>
        <v>#REF!</v>
      </c>
      <c r="AM40" s="6" t="e">
        <f t="shared" si="9"/>
        <v>#REF!</v>
      </c>
      <c r="AN40" s="6">
        <f t="shared" si="9"/>
      </c>
      <c r="AO40" s="6">
        <f t="shared" si="9"/>
      </c>
      <c r="AP40" s="6" t="str">
        <f t="shared" si="9"/>
        <v>10A2</v>
      </c>
      <c r="AQ40" s="6" t="str">
        <f t="shared" si="9"/>
        <v>11A8</v>
      </c>
      <c r="AR40" s="6" t="str">
        <f t="shared" si="9"/>
        <v>11A8</v>
      </c>
      <c r="AS40" s="6">
        <f t="shared" si="9"/>
      </c>
      <c r="AT40" s="6">
        <f t="shared" si="9"/>
      </c>
      <c r="AU40" s="6" t="e">
        <f t="shared" si="9"/>
        <v>#REF!</v>
      </c>
      <c r="AV40" s="6" t="e">
        <f t="shared" si="9"/>
        <v>#REF!</v>
      </c>
      <c r="AW40" s="6">
        <f t="shared" si="9"/>
      </c>
      <c r="AX40" s="6">
        <f t="shared" si="9"/>
      </c>
      <c r="AY40" s="6" t="str">
        <f t="shared" si="9"/>
        <v>10A2</v>
      </c>
      <c r="AZ40" s="6" t="str">
        <f t="shared" si="9"/>
        <v>11A8</v>
      </c>
      <c r="BA40" s="6" t="str">
        <f t="shared" si="9"/>
        <v>11A8</v>
      </c>
      <c r="BB40" s="6">
        <f t="shared" si="8"/>
      </c>
      <c r="BC40" s="6">
        <f t="shared" si="5"/>
      </c>
      <c r="BD40" s="6" t="e">
        <f t="shared" si="5"/>
        <v>#REF!</v>
      </c>
      <c r="BE40" s="6" t="e">
        <f t="shared" si="5"/>
        <v>#REF!</v>
      </c>
      <c r="BF40" s="6">
        <f t="shared" si="5"/>
      </c>
      <c r="BG40" s="7" t="e">
        <f>IF(#REF!="",0,COUNTIF(AD$6:AD$51,AD40))</f>
        <v>#REF!</v>
      </c>
      <c r="BH40" s="7">
        <f>IF(Y40="",0,COUNTIF(AE$6:AE$51,AE40))</f>
        <v>0</v>
      </c>
      <c r="BI40" s="7" t="e">
        <f>IF(#REF!="",0,COUNTIF(AF$6:AF$51,AF40))</f>
        <v>#REF!</v>
      </c>
      <c r="BJ40" s="7" t="e">
        <f>IF(#REF!="",0,COUNTIF(AG$6:AG$51,AG40))</f>
        <v>#REF!</v>
      </c>
      <c r="BK40" s="7">
        <f>IF(J40="",0,COUNTIF(AH$6:AH$51,AH40))</f>
        <v>1</v>
      </c>
      <c r="BL40" s="7">
        <f>IF(W40="",0,COUNTIF(AI$6:AI$51,AI40))</f>
        <v>0</v>
      </c>
      <c r="BM40" s="7" t="e">
        <f>IF(#REF!="",0,COUNTIF(AJ$6:AJ$51,AJ40))</f>
        <v>#REF!</v>
      </c>
      <c r="BN40" s="7">
        <f>IF(L40="",0,COUNTIF(AK$6:AK$51,AK40))</f>
        <v>27</v>
      </c>
      <c r="BO40" s="7">
        <f>IF(M40="",0,COUNTIF(AL$6:AL$51,AL40))</f>
        <v>36</v>
      </c>
      <c r="BP40" s="7" t="e">
        <f>IF(#REF!="",0,COUNTIF(AM$6:AM$51,AM40))</f>
        <v>#REF!</v>
      </c>
      <c r="BQ40" s="7" t="e">
        <f>IF(#REF!="",0,COUNTIF(AN$6:AN$51,AN40))</f>
        <v>#REF!</v>
      </c>
      <c r="BR40" s="7" t="e">
        <f>IF(#REF!="",0,COUNTIF(AO$6:AO$51,AO40))</f>
        <v>#REF!</v>
      </c>
      <c r="BS40" s="7" t="e">
        <f>IF(#REF!="",0,COUNTIF(AP$6:AP$51,AP40))</f>
        <v>#REF!</v>
      </c>
      <c r="BT40" s="7" t="e">
        <f>IF(#REF!="",0,COUNTIF(AQ$6:AQ$51,AQ40))</f>
        <v>#REF!</v>
      </c>
      <c r="BU40" s="7" t="e">
        <f>IF(#REF!="",0,COUNTIF(AR$6:AR$51,AR40))</f>
        <v>#REF!</v>
      </c>
      <c r="BV40" s="7">
        <f>IF(T40="",0,COUNTIF(AS$6:AS$51,AS40))</f>
        <v>0</v>
      </c>
      <c r="BW40" s="7">
        <f>IF(U40="",0,COUNTIF(AT$6:AT$51,AT40))</f>
        <v>0</v>
      </c>
      <c r="BX40" s="7">
        <f>IF(J41="",0,COUNTIF(AU$6:AU$51,AU40))</f>
        <v>35</v>
      </c>
      <c r="BY40" s="7">
        <f>IF(R40="",0,COUNTIF(AV$6:AV$51,AV40))</f>
        <v>18</v>
      </c>
      <c r="BZ40" s="7">
        <f>IF(V40="",0,COUNTIF(AW$6:AW$51,AW40))</f>
        <v>0</v>
      </c>
      <c r="CA40" s="7" t="e">
        <f>IF(#REF!="",0,COUNTIF(AX$6:AX$51,AX40))</f>
        <v>#REF!</v>
      </c>
      <c r="CB40" s="7">
        <f>IF(X40="",0,COUNTIF(AY$6:AY$51,AY40))</f>
        <v>0</v>
      </c>
      <c r="CC40" s="7" t="e">
        <f>IF(#REF!="",0,COUNTIF(AZ$6:AZ$51,AZ40))</f>
        <v>#REF!</v>
      </c>
      <c r="CD40" s="7" t="e">
        <f>IF(#REF!="",0,COUNTIF(BA$6:BA$51,BA40))</f>
        <v>#REF!</v>
      </c>
      <c r="CE40" s="7">
        <f>IF(F40="",0,COUNTIF(BB$6:BB$51,BB40))</f>
        <v>25</v>
      </c>
      <c r="CF40" s="7">
        <f>IF(G40="",0,COUNTIF(BC$6:BC$51,BC40))</f>
        <v>27</v>
      </c>
      <c r="CG40" s="7">
        <f>IF(AB40="",0,COUNTIF(BD$6:BD$51,BD40))</f>
        <v>0</v>
      </c>
      <c r="CH40" s="7">
        <f>IF(AC40="",0,COUNTIF(BE$6:BE$51,BE40))</f>
        <v>0</v>
      </c>
      <c r="CI40" s="7" t="e">
        <f>IF(#REF!="",0,COUNTIF(BF$6:BF$51,BF40))</f>
        <v>#REF!</v>
      </c>
    </row>
    <row r="41" spans="1:87" ht="13.5" hidden="1">
      <c r="A41" s="47" t="s">
        <v>108</v>
      </c>
      <c r="B41" s="4"/>
      <c r="C41" s="4"/>
      <c r="D41" s="4"/>
      <c r="E41" s="5">
        <f t="shared" si="2"/>
        <v>12</v>
      </c>
      <c r="F41" s="421" t="s">
        <v>601</v>
      </c>
      <c r="G41" s="20" t="s">
        <v>601</v>
      </c>
      <c r="H41" s="11" t="s">
        <v>614</v>
      </c>
      <c r="I41" s="340" t="s">
        <v>614</v>
      </c>
      <c r="J41" s="388" t="s">
        <v>612</v>
      </c>
      <c r="K41" s="42" t="s">
        <v>612</v>
      </c>
      <c r="L41" s="24" t="s">
        <v>623</v>
      </c>
      <c r="M41" s="422" t="s">
        <v>623</v>
      </c>
      <c r="N41" s="418" t="s">
        <v>614</v>
      </c>
      <c r="O41" s="11" t="s">
        <v>614</v>
      </c>
      <c r="P41" s="14" t="s">
        <v>611</v>
      </c>
      <c r="Q41" s="401" t="s">
        <v>611</v>
      </c>
      <c r="R41" s="116"/>
      <c r="S41" s="93"/>
      <c r="V41" s="234"/>
      <c r="W41" s="110"/>
      <c r="X41" s="76"/>
      <c r="Y41" s="108"/>
      <c r="Z41" s="109"/>
      <c r="AA41" s="76"/>
      <c r="AB41" s="110"/>
      <c r="AC41" s="80"/>
      <c r="AD41" s="6" t="e">
        <f>IF(#REF!="","",IF(MID(#REF!,5,1)=" ",TRIM(LEFT(#REF!,4)),TRIM(LEFT(#REF!,5))))</f>
        <v>#REF!</v>
      </c>
      <c r="AE41" s="6">
        <f>IF(V41="","",IF(MID(V41,5,1)=" ",TRIM(LEFT(V41,4)),TRIM(LEFT(V41,5))))</f>
      </c>
      <c r="AF41" s="6">
        <f>IF(Y41="","",IF(MID(Y41,5,1)=" ",TRIM(LEFT(Y41,4)),TRIM(LEFT(Y41,5))))</f>
      </c>
      <c r="AG41" s="6" t="e">
        <f>IF(#REF!="","",IF(MID(#REF!,5,1)=" ",TRIM(LEFT(#REF!,4)),TRIM(LEFT(#REF!,5))))</f>
        <v>#REF!</v>
      </c>
      <c r="AH41" s="6">
        <f>IF(Z41="","",IF(MID(Z41,5,1)=" ",TRIM(LEFT(Z41,4)),TRIM(LEFT(Z41,5))))</f>
      </c>
      <c r="AI41" s="6" t="str">
        <f>IF(F41="","",IF(MID(F41,5,1)=" ",TRIM(LEFT(F41,4)),TRIM(LEFT(F41,5))))</f>
        <v>11A6</v>
      </c>
      <c r="AJ41" s="6" t="e">
        <f>IF(#REF!="","",IF(MID(#REF!,5,1)=" ",TRIM(LEFT(#REF!,4)),TRIM(LEFT(#REF!,5))))</f>
        <v>#REF!</v>
      </c>
      <c r="AK41" s="6">
        <f>IF(AC41="","",IF(MID(AC41,5,1)=" ",TRIM(LEFT(AC41,4)),TRIM(LEFT(AC41,5))))</f>
      </c>
      <c r="AL41" s="6" t="e">
        <f>IF(#REF!="","",IF(MID(#REF!,5,1)=" ",TRIM(LEFT(#REF!,4)),TRIM(LEFT(#REF!,5))))</f>
        <v>#REF!</v>
      </c>
      <c r="AM41" s="6" t="e">
        <f t="shared" si="9"/>
        <v>#REF!</v>
      </c>
      <c r="AN41" s="6">
        <f t="shared" si="9"/>
      </c>
      <c r="AO41" s="6">
        <f t="shared" si="9"/>
      </c>
      <c r="AP41" s="6" t="e">
        <f t="shared" si="9"/>
        <v>#REF!</v>
      </c>
      <c r="AQ41" s="6">
        <f t="shared" si="9"/>
      </c>
      <c r="AR41" s="6" t="str">
        <f t="shared" si="9"/>
        <v>11A6</v>
      </c>
      <c r="AS41" s="6" t="e">
        <f t="shared" si="9"/>
        <v>#REF!</v>
      </c>
      <c r="AT41" s="6">
        <f t="shared" si="9"/>
      </c>
      <c r="AU41" s="6" t="e">
        <f t="shared" si="9"/>
        <v>#REF!</v>
      </c>
      <c r="AV41" s="6" t="e">
        <f t="shared" si="9"/>
        <v>#REF!</v>
      </c>
      <c r="AW41" s="6">
        <f t="shared" si="9"/>
      </c>
      <c r="AX41" s="6">
        <f t="shared" si="9"/>
      </c>
      <c r="AY41" s="6" t="e">
        <f t="shared" si="9"/>
        <v>#REF!</v>
      </c>
      <c r="AZ41" s="6">
        <f t="shared" si="9"/>
      </c>
      <c r="BA41" s="6" t="str">
        <f t="shared" si="9"/>
        <v>11A6</v>
      </c>
      <c r="BB41" s="6" t="e">
        <f t="shared" si="8"/>
        <v>#REF!</v>
      </c>
      <c r="BC41" s="6">
        <f t="shared" si="5"/>
      </c>
      <c r="BD41" s="6" t="e">
        <f t="shared" si="5"/>
        <v>#REF!</v>
      </c>
      <c r="BE41" s="6" t="e">
        <f t="shared" si="5"/>
        <v>#REF!</v>
      </c>
      <c r="BF41" s="6">
        <f t="shared" si="5"/>
      </c>
      <c r="BG41" s="7" t="e">
        <f>IF(#REF!="",0,COUNTIF(AD$6:AD$51,AD41))</f>
        <v>#REF!</v>
      </c>
      <c r="BH41" s="7" t="e">
        <f>IF(#REF!="",0,COUNTIF(AE$6:AE$51,AE41))</f>
        <v>#REF!</v>
      </c>
      <c r="BI41" s="7" t="e">
        <f>IF(#REF!="",0,COUNTIF(AF$6:AF$51,AF41))</f>
        <v>#REF!</v>
      </c>
      <c r="BJ41" s="7" t="e">
        <f>IF(#REF!="",0,COUNTIF(AG$6:AG$51,AG41))</f>
        <v>#REF!</v>
      </c>
      <c r="BK41" s="7" t="e">
        <f>IF(#REF!="",0,COUNTIF(AH$6:AH$51,AH41))</f>
        <v>#REF!</v>
      </c>
      <c r="BL41" s="7" t="e">
        <f>IF(#REF!="",0,COUNTIF(AI$6:AI$51,AI41))</f>
        <v>#REF!</v>
      </c>
      <c r="BM41" s="7" t="e">
        <f>IF(#REF!="",0,COUNTIF(AJ$6:AJ$51,AJ41))</f>
        <v>#REF!</v>
      </c>
      <c r="BN41" s="7" t="e">
        <f>IF(#REF!="",0,COUNTIF(AK$6:AK$51,AK41))</f>
        <v>#REF!</v>
      </c>
      <c r="BO41" s="7" t="e">
        <f>IF(#REF!="",0,COUNTIF(AL$6:AL$51,AL41))</f>
        <v>#REF!</v>
      </c>
      <c r="BP41" s="7" t="e">
        <f>IF(#REF!="",0,COUNTIF(AM$6:AM$51,AM41))</f>
        <v>#REF!</v>
      </c>
      <c r="BQ41" s="7" t="e">
        <f>IF(#REF!="",0,COUNTIF(AN$6:AN$51,AN41))</f>
        <v>#REF!</v>
      </c>
      <c r="BR41" s="7" t="e">
        <f>IF(#REF!="",0,COUNTIF(AO$6:AO$51,AO41))</f>
        <v>#REF!</v>
      </c>
      <c r="BS41" s="7">
        <f>IF(K47="",0,COUNTIF(AP$6:AP$51,AP41))</f>
        <v>29</v>
      </c>
      <c r="BT41" s="7" t="e">
        <f>IF(#REF!="",0,COUNTIF(AQ$6:AQ$51,AQ41))</f>
        <v>#REF!</v>
      </c>
      <c r="BU41" s="7">
        <f>IF(W41="",0,COUNTIF(AR$6:AR$51,AR41))</f>
        <v>0</v>
      </c>
      <c r="BV41" s="7">
        <f>IF(S41="",0,COUNTIF(AS$6:AS$51,AS41))</f>
        <v>0</v>
      </c>
      <c r="BW41" s="7" t="e">
        <f>IF(#REF!="",0,COUNTIF(AT$6:AT$51,AT41))</f>
        <v>#REF!</v>
      </c>
      <c r="BX41" s="7" t="e">
        <f>IF(#REF!="",0,COUNTIF(AU$6:AU$51,AU41))</f>
        <v>#REF!</v>
      </c>
      <c r="BY41" s="7" t="e">
        <f>IF(#REF!="",0,COUNTIF(AV$6:AV$51,AV41))</f>
        <v>#REF!</v>
      </c>
      <c r="BZ41" s="7" t="e">
        <f>IF(#REF!="",0,COUNTIF(AW$6:AW$51,AW41))</f>
        <v>#REF!</v>
      </c>
      <c r="CA41" s="7" t="e">
        <f>IF(#REF!="",0,COUNTIF(AX$6:AX$51,AX41))</f>
        <v>#REF!</v>
      </c>
      <c r="CB41" s="7">
        <f>IF(V41="",0,COUNTIF(AY$6:AY$51,AY41))</f>
        <v>0</v>
      </c>
      <c r="CC41" s="7">
        <f>IF(Y41="",0,COUNTIF(AZ$6:AZ$51,AZ41))</f>
        <v>0</v>
      </c>
      <c r="CD41" s="7" t="e">
        <f>IF(#REF!="",0,COUNTIF(BA$6:BA$51,BA41))</f>
        <v>#REF!</v>
      </c>
      <c r="CE41" s="7">
        <f>IF(Z41="",0,COUNTIF(BB$6:BB$51,BB41))</f>
        <v>0</v>
      </c>
      <c r="CF41" s="7">
        <f>IF(F41="",0,COUNTIF(BC$6:BC$51,BC41))</f>
        <v>27</v>
      </c>
      <c r="CG41" s="7" t="e">
        <f>IF(#REF!="",0,COUNTIF(BD$6:BD$51,BD41))</f>
        <v>#REF!</v>
      </c>
      <c r="CH41" s="7">
        <f>IF(AC41="",0,COUNTIF(BE$6:BE$51,BE41))</f>
        <v>0</v>
      </c>
      <c r="CI41" s="7" t="e">
        <f>IF(#REF!="",0,COUNTIF(BF$6:BF$51,BF41))</f>
        <v>#REF!</v>
      </c>
    </row>
    <row r="42" spans="1:87" ht="13.5" hidden="1">
      <c r="A42" s="47" t="s">
        <v>20</v>
      </c>
      <c r="B42" s="4"/>
      <c r="C42" s="4"/>
      <c r="D42" s="4"/>
      <c r="E42" s="5">
        <f>COUNTA(F42:AA42)</f>
        <v>12</v>
      </c>
      <c r="F42" s="8" t="s">
        <v>610</v>
      </c>
      <c r="G42" s="389" t="s">
        <v>610</v>
      </c>
      <c r="H42" s="284" t="s">
        <v>603</v>
      </c>
      <c r="I42" s="423" t="s">
        <v>603</v>
      </c>
      <c r="J42" s="73"/>
      <c r="K42" s="64"/>
      <c r="L42" s="287" t="s">
        <v>604</v>
      </c>
      <c r="M42" s="26" t="s">
        <v>604</v>
      </c>
      <c r="N42" s="413" t="s">
        <v>613</v>
      </c>
      <c r="O42" s="29" t="s">
        <v>613</v>
      </c>
      <c r="P42" s="8" t="s">
        <v>610</v>
      </c>
      <c r="Q42" s="389" t="s">
        <v>610</v>
      </c>
      <c r="R42" s="73"/>
      <c r="S42" s="64"/>
      <c r="T42" s="64"/>
      <c r="U42" s="144"/>
      <c r="V42" s="112"/>
      <c r="W42" s="97"/>
      <c r="X42" s="110"/>
      <c r="Y42" s="108"/>
      <c r="Z42" s="287" t="s">
        <v>604</v>
      </c>
      <c r="AA42" s="26" t="s">
        <v>604</v>
      </c>
      <c r="AD42" s="6">
        <f>IF(W42="","",IF(MID(W42,5,1)=" ",TRIM(LEFT(W42,4)),TRIM(LEFT(W42,5))))</f>
      </c>
      <c r="AE42" s="6">
        <f>IF(X42="","",IF(MID(X42,5,1)=" ",TRIM(LEFT(X42,4)),TRIM(LEFT(X42,5))))</f>
      </c>
      <c r="AF42" s="6">
        <f>IF(Y42="","",IF(MID(Y42,5,1)=" ",TRIM(LEFT(Y42,4)),TRIM(LEFT(Y42,5))))</f>
      </c>
      <c r="AG42" s="6" t="e">
        <f>IF(#REF!="","",IF(MID(#REF!,5,1)=" ",TRIM(LEFT(#REF!,4)),TRIM(LEFT(#REF!,5))))</f>
        <v>#REF!</v>
      </c>
      <c r="AH42" s="6" t="e">
        <f>IF(#REF!="","",IF(MID(#REF!,5,1)=" ",TRIM(LEFT(#REF!,4)),TRIM(LEFT(#REF!,5))))</f>
        <v>#REF!</v>
      </c>
      <c r="AI42" s="6" t="e">
        <f>IF(#REF!="","",IF(MID(#REF!,5,1)=" ",TRIM(LEFT(#REF!,4)),TRIM(LEFT(#REF!,5))))</f>
        <v>#REF!</v>
      </c>
      <c r="AJ42" s="6" t="str">
        <f>IF(L42="","",IF(MID(L42,5,1)=" ",TRIM(LEFT(L42,4)),TRIM(LEFT(L42,5))))</f>
        <v>12A8</v>
      </c>
      <c r="AK42" s="6" t="e">
        <f>IF(#REF!="","",IF(MID(#REF!,5,1)=" ",TRIM(LEFT(#REF!,4)),TRIM(LEFT(#REF!,5))))</f>
        <v>#REF!</v>
      </c>
      <c r="AL42" s="6" t="e">
        <f>IF(#REF!="","",IF(MID(#REF!,5,1)=" ",TRIM(LEFT(#REF!,4)),TRIM(LEFT(#REF!,5))))</f>
        <v>#REF!</v>
      </c>
      <c r="AM42" s="6">
        <f t="shared" si="9"/>
      </c>
      <c r="AN42" s="6">
        <f t="shared" si="9"/>
      </c>
      <c r="AO42" s="6">
        <f t="shared" si="9"/>
      </c>
      <c r="AP42" s="6" t="e">
        <f t="shared" si="9"/>
        <v>#REF!</v>
      </c>
      <c r="AQ42" s="6" t="e">
        <f t="shared" si="9"/>
        <v>#REF!</v>
      </c>
      <c r="AR42" s="6" t="e">
        <f t="shared" si="9"/>
        <v>#REF!</v>
      </c>
      <c r="AS42" s="6" t="str">
        <f t="shared" si="9"/>
        <v>12A8</v>
      </c>
      <c r="AT42" s="6" t="e">
        <f t="shared" si="9"/>
        <v>#REF!</v>
      </c>
      <c r="AU42" s="6" t="e">
        <f t="shared" si="9"/>
        <v>#REF!</v>
      </c>
      <c r="AV42" s="6">
        <f t="shared" si="9"/>
      </c>
      <c r="AW42" s="6">
        <f t="shared" si="9"/>
      </c>
      <c r="AX42" s="6">
        <f t="shared" si="9"/>
      </c>
      <c r="AY42" s="6" t="e">
        <f t="shared" si="9"/>
        <v>#REF!</v>
      </c>
      <c r="AZ42" s="6" t="e">
        <f t="shared" si="9"/>
        <v>#REF!</v>
      </c>
      <c r="BA42" s="6" t="e">
        <f t="shared" si="9"/>
        <v>#REF!</v>
      </c>
      <c r="BB42" s="6" t="str">
        <f t="shared" si="8"/>
        <v>12A8</v>
      </c>
      <c r="BC42" s="6" t="e">
        <f t="shared" si="5"/>
        <v>#REF!</v>
      </c>
      <c r="BD42" s="6" t="e">
        <f t="shared" si="5"/>
        <v>#REF!</v>
      </c>
      <c r="BE42" s="6">
        <f t="shared" si="5"/>
      </c>
      <c r="BF42" s="6">
        <f t="shared" si="5"/>
      </c>
      <c r="BG42" s="7" t="e">
        <f>IF(#REF!="",0,COUNTIF(AD$6:AD$51,AD42))</f>
        <v>#REF!</v>
      </c>
      <c r="BH42" s="7">
        <f>IF(H42="",0,COUNTIF(AE$6:AE$51,AE42))</f>
        <v>35</v>
      </c>
      <c r="BI42" s="7">
        <f>IF(I42="",0,COUNTIF(AF$6:AF$51,AF42))</f>
        <v>26</v>
      </c>
      <c r="BJ42" s="7" t="e">
        <f>IF(#REF!="",0,COUNTIF(AG$6:AG$51,AG42))</f>
        <v>#REF!</v>
      </c>
      <c r="BK42" s="7" t="e">
        <f>IF(#REF!="",0,COUNTIF(AH$6:AH$51,AH42))</f>
        <v>#REF!</v>
      </c>
      <c r="BL42" s="7">
        <f>IF(M42="",0,COUNTIF(AI$6:AI$51,AI42))</f>
        <v>12</v>
      </c>
      <c r="BM42" s="7" t="e">
        <f>IF(#REF!="",0,COUNTIF(AJ$6:AJ$51,AJ42))</f>
        <v>#REF!</v>
      </c>
      <c r="BN42" s="7" t="e">
        <f>IF(#REF!="",0,COUNTIF(AK$6:AK$51,AK42))</f>
        <v>#REF!</v>
      </c>
      <c r="BO42" s="7" t="e">
        <f>IF(#REF!="",0,COUNTIF(AL$6:AL$51,AL42))</f>
        <v>#REF!</v>
      </c>
      <c r="BP42" s="7">
        <f>IF(P42="",0,COUNTIF(AM$6:AM$51,AM42))</f>
        <v>28</v>
      </c>
      <c r="BQ42" s="7">
        <f>IF(Q42="",0,COUNTIF(AN$6:AN$51,AN42))</f>
        <v>35</v>
      </c>
      <c r="BR42" s="7" t="e">
        <f>IF(#REF!="",0,COUNTIF(AO$6:AO$51,AO42))</f>
        <v>#REF!</v>
      </c>
      <c r="BS42" s="7" t="e">
        <f>IF(#REF!="",0,COUNTIF(AP$6:AP$51,AP42))</f>
        <v>#REF!</v>
      </c>
      <c r="BT42" s="7" t="e">
        <f>IF(#REF!="",0,COUNTIF(AQ$6:AQ$51,AQ42))</f>
        <v>#REF!</v>
      </c>
      <c r="BU42" s="7" t="e">
        <f>IF(#REF!="",0,COUNTIF(AR$6:AR$51,AR42))</f>
        <v>#REF!</v>
      </c>
      <c r="BV42" s="7" t="e">
        <f>IF(#REF!="",0,COUNTIF(AS$6:AS$51,AS42))</f>
        <v>#REF!</v>
      </c>
      <c r="BW42" s="7" t="e">
        <f>IF(#REF!="",0,COUNTIF(AT$6:AT$51,AT42))</f>
        <v>#REF!</v>
      </c>
      <c r="BX42" s="7" t="e">
        <f>IF(#REF!="",0,COUNTIF(AU$6:AU$51,AU42))</f>
        <v>#REF!</v>
      </c>
      <c r="BY42" s="7" t="e">
        <f>IF(#REF!="",0,COUNTIF(AV$6:AV$51,AV42))</f>
        <v>#REF!</v>
      </c>
      <c r="BZ42" s="7" t="e">
        <f>IF(#REF!="",0,COUNTIF(AW$6:AW$51,AW42))</f>
        <v>#REF!</v>
      </c>
      <c r="CA42" s="7">
        <f>IF(W42="",0,COUNTIF(AX$6:AX$51,AX42))</f>
        <v>0</v>
      </c>
      <c r="CB42" s="7">
        <f>IF(X42="",0,COUNTIF(AY$6:AY$51,AY42))</f>
        <v>0</v>
      </c>
      <c r="CC42" s="7">
        <f>IF(Y42="",0,COUNTIF(AZ$6:AZ$51,AZ42))</f>
        <v>0</v>
      </c>
      <c r="CD42" s="7" t="e">
        <f>IF(#REF!="",0,COUNTIF(BA$6:BA$51,BA42))</f>
        <v>#REF!</v>
      </c>
      <c r="CE42" s="7" t="e">
        <f>IF(#REF!="",0,COUNTIF(BB$6:BB$51,BB42))</f>
        <v>#REF!</v>
      </c>
      <c r="CF42" s="7" t="e">
        <f>IF(#REF!="",0,COUNTIF(BC$6:BC$51,BC42))</f>
        <v>#REF!</v>
      </c>
      <c r="CG42" s="7">
        <f>IF(L42="",0,COUNTIF(BD$6:BD$51,BD42))</f>
        <v>35</v>
      </c>
      <c r="CH42" s="7" t="e">
        <f>IF(#REF!="",0,COUNTIF(BE$6:BE$51,BE42))</f>
        <v>#REF!</v>
      </c>
      <c r="CI42" s="7" t="e">
        <f>IF(#REF!="",0,COUNTIF(BF$6:BF$51,BF42))</f>
        <v>#REF!</v>
      </c>
    </row>
    <row r="43" spans="1:87" ht="13.5" hidden="1">
      <c r="A43" s="47" t="s">
        <v>21</v>
      </c>
      <c r="B43" s="4"/>
      <c r="C43" s="4"/>
      <c r="D43" s="4"/>
      <c r="E43" s="5">
        <f t="shared" si="2"/>
        <v>12</v>
      </c>
      <c r="F43" s="318" t="s">
        <v>621</v>
      </c>
      <c r="G43" s="282" t="s">
        <v>621</v>
      </c>
      <c r="H43" s="22" t="s">
        <v>619</v>
      </c>
      <c r="I43" s="424" t="s">
        <v>619</v>
      </c>
      <c r="J43" s="367" t="s">
        <v>621</v>
      </c>
      <c r="K43" s="282" t="s">
        <v>621</v>
      </c>
      <c r="L43" s="22" t="s">
        <v>619</v>
      </c>
      <c r="M43" s="352" t="s">
        <v>619</v>
      </c>
      <c r="P43" s="64"/>
      <c r="Q43" s="117"/>
      <c r="R43" s="356" t="s">
        <v>639</v>
      </c>
      <c r="S43" s="289" t="s">
        <v>639</v>
      </c>
      <c r="T43" s="281" t="s">
        <v>606</v>
      </c>
      <c r="U43" s="43" t="s">
        <v>606</v>
      </c>
      <c r="V43" s="234"/>
      <c r="W43" s="110"/>
      <c r="X43" s="76"/>
      <c r="Y43" s="108"/>
      <c r="Z43" s="116"/>
      <c r="AA43" s="76"/>
      <c r="AB43" s="110"/>
      <c r="AC43" s="323"/>
      <c r="AD43" s="6" t="e">
        <f>IF(#REF!="","",IF(MID(#REF!,5,1)=" ",TRIM(LEFT(#REF!,4)),TRIM(LEFT(#REF!,5))))</f>
        <v>#REF!</v>
      </c>
      <c r="AE43" s="6" t="e">
        <f>IF(#REF!="","",IF(MID(#REF!,5,1)=" ",TRIM(LEFT(#REF!,4)),TRIM(LEFT(#REF!,5))))</f>
        <v>#REF!</v>
      </c>
      <c r="AF43" s="6" t="e">
        <f>IF(#REF!="","",IF(MID(#REF!,5,1)=" ",TRIM(LEFT(#REF!,4)),TRIM(LEFT(#REF!,5))))</f>
        <v>#REF!</v>
      </c>
      <c r="AG43" s="6" t="e">
        <f>IF(#REF!="","",IF(MID(#REF!,5,1)=" ",TRIM(LEFT(#REF!,4)),TRIM(LEFT(#REF!,5))))</f>
        <v>#REF!</v>
      </c>
      <c r="AH43" s="6" t="e">
        <f>IF(#REF!="","",IF(MID(#REF!,5,1)=" ",TRIM(LEFT(#REF!,4)),TRIM(LEFT(#REF!,5))))</f>
        <v>#REF!</v>
      </c>
      <c r="AI43" s="6">
        <f>IF(V43="","",IF(MID(V43,5,1)=" ",TRIM(LEFT(V43,4)),TRIM(LEFT(V43,5))))</f>
      </c>
      <c r="AJ43" s="6">
        <f>IF(AB43="","",IF(MID(AB43,5,1)=" ",TRIM(LEFT(AB43,4)),TRIM(LEFT(AB43,5))))</f>
      </c>
      <c r="AK43" s="6">
        <f>IF(AC43="","",IF(MID(AC43,5,1)=" ",TRIM(LEFT(AC43,4)),TRIM(LEFT(AC43,5))))</f>
      </c>
      <c r="AL43" s="6" t="e">
        <f>IF(#REF!="","",IF(MID(#REF!,5,1)=" ",TRIM(LEFT(#REF!,4)),TRIM(LEFT(#REF!,5))))</f>
        <v>#REF!</v>
      </c>
      <c r="AM43" s="6" t="e">
        <f t="shared" si="9"/>
        <v>#REF!</v>
      </c>
      <c r="AN43" s="6" t="e">
        <f t="shared" si="9"/>
        <v>#REF!</v>
      </c>
      <c r="AO43" s="6" t="e">
        <f t="shared" si="9"/>
        <v>#REF!</v>
      </c>
      <c r="AP43" s="6" t="e">
        <f t="shared" si="9"/>
        <v>#REF!</v>
      </c>
      <c r="AQ43" s="6" t="e">
        <f t="shared" si="9"/>
        <v>#REF!</v>
      </c>
      <c r="AR43" s="6">
        <f t="shared" si="9"/>
      </c>
      <c r="AS43" s="6">
        <f t="shared" si="9"/>
      </c>
      <c r="AT43" s="6">
        <f t="shared" si="9"/>
      </c>
      <c r="AU43" s="6" t="e">
        <f t="shared" si="9"/>
        <v>#REF!</v>
      </c>
      <c r="AV43" s="6" t="e">
        <f t="shared" si="9"/>
        <v>#REF!</v>
      </c>
      <c r="AW43" s="6" t="e">
        <f t="shared" si="9"/>
        <v>#REF!</v>
      </c>
      <c r="AX43" s="6" t="e">
        <f t="shared" si="9"/>
        <v>#REF!</v>
      </c>
      <c r="AY43" s="6" t="e">
        <f t="shared" si="9"/>
        <v>#REF!</v>
      </c>
      <c r="AZ43" s="6" t="e">
        <f t="shared" si="9"/>
        <v>#REF!</v>
      </c>
      <c r="BA43" s="6">
        <f t="shared" si="9"/>
      </c>
      <c r="BB43" s="6">
        <f t="shared" si="8"/>
      </c>
      <c r="BC43" s="6">
        <f t="shared" si="5"/>
      </c>
      <c r="BD43" s="6" t="e">
        <f t="shared" si="5"/>
        <v>#REF!</v>
      </c>
      <c r="BE43" s="6" t="e">
        <f t="shared" si="5"/>
        <v>#REF!</v>
      </c>
      <c r="BF43" s="6" t="e">
        <f t="shared" si="5"/>
        <v>#REF!</v>
      </c>
      <c r="BG43" s="7">
        <f>IF(G43="",0,COUNTIF(AD$6:AD$51,AD43))</f>
        <v>17</v>
      </c>
      <c r="BH43" s="7" t="e">
        <f>IF(#REF!="",0,COUNTIF(AE$6:AE$51,AE43))</f>
        <v>#REF!</v>
      </c>
      <c r="BI43" s="7" t="e">
        <f>IF(#REF!="",0,COUNTIF(AF$6:AF$51,AF43))</f>
        <v>#REF!</v>
      </c>
      <c r="BJ43" s="7" t="e">
        <f>IF(#REF!="",0,COUNTIF(AG$6:AG$51,AG43))</f>
        <v>#REF!</v>
      </c>
      <c r="BK43" s="7" t="e">
        <f>IF(#REF!="",0,COUNTIF(AH$6:AH$51,AH43))</f>
        <v>#REF!</v>
      </c>
      <c r="BL43" s="7" t="e">
        <f>IF(#REF!="",0,COUNTIF(AI$6:AI$51,AI43))</f>
        <v>#REF!</v>
      </c>
      <c r="BM43" s="7" t="e">
        <f>IF(#REF!="",0,COUNTIF(AJ$6:AJ$51,AJ43))</f>
        <v>#REF!</v>
      </c>
      <c r="BN43" s="7" t="e">
        <f>IF(#REF!="",0,COUNTIF(AK$6:AK$51,AK43))</f>
        <v>#REF!</v>
      </c>
      <c r="BO43" s="7">
        <f>IF(L43="",0,COUNTIF(AL$6:AL$51,AL43))</f>
        <v>36</v>
      </c>
      <c r="BP43" s="7" t="e">
        <f>IF(#REF!="",0,COUNTIF(AM$6:AM$51,AM43))</f>
        <v>#REF!</v>
      </c>
      <c r="BQ43" s="7" t="e">
        <f>IF(#REF!="",0,COUNTIF(AN$6:AN$51,AN43))</f>
        <v>#REF!</v>
      </c>
      <c r="BR43" s="7" t="e">
        <f>IF(#REF!="",0,COUNTIF(AO$6:AO$51,AO43))</f>
        <v>#REF!</v>
      </c>
      <c r="BS43" s="7" t="e">
        <f>IF(#REF!="",0,COUNTIF(AP$6:AP$51,AP43))</f>
        <v>#REF!</v>
      </c>
      <c r="BT43" s="7" t="e">
        <f>IF(#REF!="",0,COUNTIF(AQ$6:AQ$51,AQ43))</f>
        <v>#REF!</v>
      </c>
      <c r="BU43" s="7" t="e">
        <f>IF(#REF!="",0,COUNTIF(AR$6:AR$51,AR43))</f>
        <v>#REF!</v>
      </c>
      <c r="BV43" s="7">
        <f>IF(J43="",0,COUNTIF(AS$6:AS$51,AS43))</f>
        <v>25</v>
      </c>
      <c r="BW43" s="7" t="e">
        <f>IF(#REF!="",0,COUNTIF(AT$6:AT$51,AT43))</f>
        <v>#REF!</v>
      </c>
      <c r="BX43" s="7" t="e">
        <f>IF(#REF!="",0,COUNTIF(AU$6:AU$51,AU43))</f>
        <v>#REF!</v>
      </c>
      <c r="BY43" s="7" t="e">
        <f>IF(#REF!="",0,COUNTIF(AV$6:AV$51,AV43))</f>
        <v>#REF!</v>
      </c>
      <c r="BZ43" s="7">
        <f>IF(W43="",0,COUNTIF(AW$6:AW$51,AW43))</f>
        <v>0</v>
      </c>
      <c r="CA43" s="7" t="e">
        <f>IF(#REF!="",0,COUNTIF(AX$6:AX$51,AX43))</f>
        <v>#REF!</v>
      </c>
      <c r="CB43" s="7" t="e">
        <f>IF(#REF!="",0,COUNTIF(AY$6:AY$51,AY43))</f>
        <v>#REF!</v>
      </c>
      <c r="CC43" s="7">
        <f>IF(M44="",0,COUNTIF(AZ$6:AZ$51,AZ43))</f>
        <v>13</v>
      </c>
      <c r="CD43" s="7" t="e">
        <f>IF(#REF!="",0,COUNTIF(BA$6:BA$51,BA43))</f>
        <v>#REF!</v>
      </c>
      <c r="CE43" s="7" t="e">
        <f>IF(#REF!="",0,COUNTIF(BB$6:BB$51,BB43))</f>
        <v>#REF!</v>
      </c>
      <c r="CF43" s="7">
        <f>IF(V43="",0,COUNTIF(BC$6:BC$51,BC43))</f>
        <v>0</v>
      </c>
      <c r="CG43" s="7">
        <f>IF(AB43="",0,COUNTIF(BD$6:BD$51,BD43))</f>
        <v>0</v>
      </c>
      <c r="CH43" s="7">
        <f>IF(AC43="",0,COUNTIF(BE$6:BE$51,BE43))</f>
        <v>0</v>
      </c>
      <c r="CI43" s="7" t="e">
        <f>IF(#REF!="",0,COUNTIF(BF$6:BF$51,BF43))</f>
        <v>#REF!</v>
      </c>
    </row>
    <row r="44" spans="1:87" ht="13.5" hidden="1">
      <c r="A44" s="47" t="s">
        <v>22</v>
      </c>
      <c r="B44" s="4"/>
      <c r="C44" s="4"/>
      <c r="D44" s="4"/>
      <c r="E44" s="5">
        <f t="shared" si="2"/>
        <v>10</v>
      </c>
      <c r="F44" s="425" t="s">
        <v>624</v>
      </c>
      <c r="G44" s="27" t="s">
        <v>624</v>
      </c>
      <c r="H44" s="285" t="s">
        <v>622</v>
      </c>
      <c r="I44" s="426" t="s">
        <v>622</v>
      </c>
      <c r="J44" s="109"/>
      <c r="K44" s="76"/>
      <c r="L44" s="288" t="s">
        <v>608</v>
      </c>
      <c r="M44" s="28" t="s">
        <v>608</v>
      </c>
      <c r="N44" s="386" t="s">
        <v>615</v>
      </c>
      <c r="O44" s="283" t="s">
        <v>615</v>
      </c>
      <c r="P44" s="76"/>
      <c r="Q44" s="115"/>
      <c r="R44" s="116"/>
      <c r="S44" s="110"/>
      <c r="T44" s="15" t="s">
        <v>645</v>
      </c>
      <c r="U44" s="15" t="s">
        <v>645</v>
      </c>
      <c r="V44" s="234"/>
      <c r="W44" s="76"/>
      <c r="X44" s="110"/>
      <c r="Y44" s="108"/>
      <c r="Z44" s="109"/>
      <c r="AA44" s="110"/>
      <c r="AB44" s="110"/>
      <c r="AC44" s="80"/>
      <c r="AD44" s="6">
        <f>IF(V44="","",IF(MID(V44,5,1)=" ",TRIM(LEFT(V44,4)),TRIM(LEFT(V44,5))))</f>
      </c>
      <c r="AE44" s="6">
        <f>IF(X44="","",IF(MID(X44,5,1)=" ",TRIM(LEFT(X44,4)),TRIM(LEFT(X44,5))))</f>
      </c>
      <c r="AF44" s="6" t="e">
        <f>IF(#REF!="","",IF(MID(#REF!,5,1)=" ",TRIM(LEFT(#REF!,4)),TRIM(LEFT(#REF!,5))))</f>
        <v>#REF!</v>
      </c>
      <c r="AG44" s="6" t="e">
        <f>IF(#REF!="","",IF(MID(#REF!,5,1)=" ",TRIM(LEFT(#REF!,4)),TRIM(LEFT(#REF!,5))))</f>
        <v>#REF!</v>
      </c>
      <c r="AH44" s="6">
        <f>IF(AA44="","",IF(MID(AA44,5,1)=" ",TRIM(LEFT(AA44,4)),TRIM(LEFT(AA44,5))))</f>
      </c>
      <c r="AI44" s="6">
        <f>IF(Z44="","",IF(MID(Z44,5,1)=" ",TRIM(LEFT(Z44,4)),TRIM(LEFT(Z44,5))))</f>
      </c>
      <c r="AJ44" s="6">
        <f>IF(AB44="","",IF(MID(AB44,5,1)=" ",TRIM(LEFT(AB44,4)),TRIM(LEFT(AB44,5))))</f>
      </c>
      <c r="AK44" s="6">
        <f>IF(AC44="","",IF(MID(AC44,5,1)=" ",TRIM(LEFT(AC44,4)),TRIM(LEFT(AC44,5))))</f>
      </c>
      <c r="AL44" s="6" t="e">
        <f>IF(#REF!="","",IF(MID(#REF!,5,1)=" ",TRIM(LEFT(#REF!,4)),TRIM(LEFT(#REF!,5))))</f>
        <v>#REF!</v>
      </c>
      <c r="AM44" s="6">
        <f t="shared" si="9"/>
      </c>
      <c r="AN44" s="6">
        <f t="shared" si="9"/>
      </c>
      <c r="AO44" s="6" t="e">
        <f t="shared" si="9"/>
        <v>#REF!</v>
      </c>
      <c r="AP44" s="6" t="e">
        <f t="shared" si="9"/>
        <v>#REF!</v>
      </c>
      <c r="AQ44" s="6">
        <f t="shared" si="9"/>
      </c>
      <c r="AR44" s="6">
        <f t="shared" si="9"/>
      </c>
      <c r="AS44" s="6">
        <f t="shared" si="9"/>
      </c>
      <c r="AT44" s="6">
        <f t="shared" si="9"/>
      </c>
      <c r="AU44" s="6" t="e">
        <f t="shared" si="9"/>
        <v>#REF!</v>
      </c>
      <c r="AV44" s="6">
        <f t="shared" si="9"/>
      </c>
      <c r="AW44" s="6">
        <f t="shared" si="9"/>
      </c>
      <c r="AX44" s="6" t="e">
        <f t="shared" si="9"/>
        <v>#REF!</v>
      </c>
      <c r="AY44" s="6" t="e">
        <f t="shared" si="9"/>
        <v>#REF!</v>
      </c>
      <c r="AZ44" s="6">
        <f t="shared" si="9"/>
      </c>
      <c r="BA44" s="6">
        <f t="shared" si="9"/>
      </c>
      <c r="BB44" s="6">
        <f t="shared" si="8"/>
      </c>
      <c r="BC44" s="6">
        <f t="shared" si="5"/>
      </c>
      <c r="BD44" s="6" t="e">
        <f t="shared" si="5"/>
        <v>#REF!</v>
      </c>
      <c r="BE44" s="6">
        <f t="shared" si="5"/>
      </c>
      <c r="BF44" s="6">
        <f t="shared" si="5"/>
      </c>
      <c r="BG44" s="7">
        <f>IF(Y44="",0,COUNTIF(AD$6:AD$51,AD44))</f>
        <v>0</v>
      </c>
      <c r="BH44" s="7">
        <f>IF(U44="",0,COUNTIF(AE$6:AE$51,AE44))</f>
        <v>35</v>
      </c>
      <c r="BI44" s="7" t="e">
        <f>IF(#REF!="",0,COUNTIF(AF$6:AF$51,AF44))</f>
        <v>#REF!</v>
      </c>
      <c r="BJ44" s="7" t="e">
        <f>IF(#REF!="",0,COUNTIF(AG$6:AG$51,AG44))</f>
        <v>#REF!</v>
      </c>
      <c r="BK44" s="7">
        <f>IF(O44="",0,COUNTIF(AH$6:AH$51,AH44))</f>
        <v>16</v>
      </c>
      <c r="BL44" s="7" t="e">
        <f>IF(#REF!="",0,COUNTIF(AI$6:AI$51,AI44))</f>
        <v>#REF!</v>
      </c>
      <c r="BM44" s="7">
        <f>IF(N44="",0,COUNTIF(AJ$6:AJ$51,AJ44))</f>
        <v>25</v>
      </c>
      <c r="BN44" s="7" t="e">
        <f>IF(#REF!="",0,COUNTIF(AK$6:AK$51,AK44))</f>
        <v>#REF!</v>
      </c>
      <c r="BO44" s="7" t="e">
        <f>IF(#REF!="",0,COUNTIF(AL$6:AL$51,AL44))</f>
        <v>#REF!</v>
      </c>
      <c r="BP44" s="7" t="e">
        <f>IF(#REF!="",0,COUNTIF(AM$6:AM$51,AM44))</f>
        <v>#REF!</v>
      </c>
      <c r="BQ44" s="7" t="e">
        <f>IF(#REF!="",0,COUNTIF(AN$6:AN$51,AN44))</f>
        <v>#REF!</v>
      </c>
      <c r="BR44" s="7" t="e">
        <f>IF(#REF!="",0,COUNTIF(AO$6:AO$51,AO44))</f>
        <v>#REF!</v>
      </c>
      <c r="BS44" s="7" t="e">
        <f>IF(#REF!="",0,COUNTIF(AP$6:AP$51,AP44))</f>
        <v>#REF!</v>
      </c>
      <c r="BT44" s="7" t="e">
        <f>IF(#REF!="",0,COUNTIF(AQ$6:AQ$51,AQ44))</f>
        <v>#REF!</v>
      </c>
      <c r="BU44" s="7" t="e">
        <f>IF(#REF!="",0,COUNTIF(AR$6:AR$51,AR44))</f>
        <v>#REF!</v>
      </c>
      <c r="BV44" s="7" t="e">
        <f>IF(#REF!="",0,COUNTIF(AS$6:AS$51,AS44))</f>
        <v>#REF!</v>
      </c>
      <c r="BW44" s="7">
        <f>IF(T44="",0,COUNTIF(AT$6:AT$51,AT44))</f>
        <v>27</v>
      </c>
      <c r="BX44" s="7" t="e">
        <f>IF(#REF!="",0,COUNTIF(AU$6:AU$51,AU44))</f>
        <v>#REF!</v>
      </c>
      <c r="BY44" s="7" t="e">
        <f>IF(#REF!="",0,COUNTIF(AV$6:AV$51,AV44))</f>
        <v>#REF!</v>
      </c>
      <c r="BZ44" s="7" t="e">
        <f>IF(#REF!="",0,COUNTIF(AW$6:AW$51,AW44))</f>
        <v>#REF!</v>
      </c>
      <c r="CA44" s="7">
        <f>IF(V44="",0,COUNTIF(AX$6:AX$51,AX44))</f>
        <v>0</v>
      </c>
      <c r="CB44" s="7" t="e">
        <f>IF(#REF!="",0,COUNTIF(AY$6:AY$51,AY44))</f>
        <v>#REF!</v>
      </c>
      <c r="CC44" s="7" t="e">
        <f>IF(#REF!="",0,COUNTIF(AZ$6:AZ$51,AZ44))</f>
        <v>#REF!</v>
      </c>
      <c r="CD44" s="7" t="e">
        <f>IF(#REF!="",0,COUNTIF(BA$6:BA$51,BA44))</f>
        <v>#REF!</v>
      </c>
      <c r="CE44" s="7">
        <f>IF(AA44="",0,COUNTIF(BB$6:BB$51,BB44))</f>
        <v>0</v>
      </c>
      <c r="CF44" s="7">
        <f>IF(Z44="",0,COUNTIF(BC$6:BC$51,BC44))</f>
        <v>0</v>
      </c>
      <c r="CG44" s="7">
        <f>IF(AB44="",0,COUNTIF(BD$6:BD$51,BD44))</f>
        <v>0</v>
      </c>
      <c r="CH44" s="7">
        <f>IF(AC44="",0,COUNTIF(BE$6:BE$51,BE44))</f>
        <v>0</v>
      </c>
      <c r="CI44" s="7" t="e">
        <f>IF(#REF!="",0,COUNTIF(BF$6:BF$51,BF44))</f>
        <v>#REF!</v>
      </c>
    </row>
    <row r="45" spans="1:87" ht="13.5" hidden="1">
      <c r="A45" s="47" t="s">
        <v>130</v>
      </c>
      <c r="B45" s="4"/>
      <c r="C45" s="4"/>
      <c r="D45" s="4"/>
      <c r="E45" s="5">
        <f t="shared" si="2"/>
        <v>8</v>
      </c>
      <c r="F45" s="427" t="s">
        <v>625</v>
      </c>
      <c r="G45" s="30" t="s">
        <v>625</v>
      </c>
      <c r="H45" s="64"/>
      <c r="I45" s="117"/>
      <c r="J45" s="109"/>
      <c r="K45" s="110"/>
      <c r="L45" s="110"/>
      <c r="M45" s="248"/>
      <c r="N45" s="112"/>
      <c r="O45" s="76"/>
      <c r="P45" s="307" t="s">
        <v>618</v>
      </c>
      <c r="Q45" s="23" t="s">
        <v>618</v>
      </c>
      <c r="R45" s="305" t="s">
        <v>642</v>
      </c>
      <c r="S45" s="41" t="s">
        <v>642</v>
      </c>
      <c r="T45" s="12" t="s">
        <v>643</v>
      </c>
      <c r="U45" s="336" t="s">
        <v>643</v>
      </c>
      <c r="V45" s="234"/>
      <c r="W45" s="110"/>
      <c r="X45" s="110"/>
      <c r="Y45" s="108"/>
      <c r="Z45" s="116"/>
      <c r="AA45" s="76"/>
      <c r="AB45" s="76"/>
      <c r="AC45" s="332"/>
      <c r="AD45" s="6">
        <f>IF(W46="","",IF(MID(W46,5,1)=" ",TRIM(LEFT(W46,4)),TRIM(LEFT(W46,5))))</f>
      </c>
      <c r="AE45" s="6">
        <f>IF(X46="","",IF(MID(X46,5,1)=" ",TRIM(LEFT(X46,4)),TRIM(LEFT(X46,5))))</f>
      </c>
      <c r="AF45" s="6" t="e">
        <f>IF(#REF!="","",IF(MID(#REF!,5,1)=" ",TRIM(LEFT(#REF!,4)),TRIM(LEFT(#REF!,5))))</f>
        <v>#REF!</v>
      </c>
      <c r="AG45" s="6" t="e">
        <f>IF(#REF!="","",IF(MID(#REF!,5,1)=" ",TRIM(LEFT(#REF!,4)),TRIM(LEFT(#REF!,5))))</f>
        <v>#REF!</v>
      </c>
      <c r="AH45" s="6" t="str">
        <f>IF(U43="","",IF(MID(U43,5,1)=" ",TRIM(LEFT(U43,4)),TRIM(LEFT(U43,5))))</f>
        <v>12A2</v>
      </c>
      <c r="AI45" s="6">
        <f>IF(AB46="","",IF(MID(AB46,5,1)=" ",TRIM(LEFT(AB46,4)),TRIM(LEFT(AB46,5))))</f>
      </c>
      <c r="AJ45" s="6" t="str">
        <f>IF(T43="","",IF(MID(T43,5,1)=" ",TRIM(LEFT(T43,4)),TRIM(LEFT(T43,5))))</f>
        <v>12A2</v>
      </c>
      <c r="AK45" s="6">
        <f>IF(AC46="","",IF(MID(AC46,5,1)=" ",TRIM(LEFT(AC46,4)),TRIM(LEFT(AC46,5))))</f>
      </c>
      <c r="AL45" s="6" t="e">
        <f>IF(#REF!="","",IF(MID(#REF!,5,1)=" ",TRIM(LEFT(#REF!,4)),TRIM(LEFT(#REF!,5))))</f>
        <v>#REF!</v>
      </c>
      <c r="AM45" s="6">
        <f t="shared" si="9"/>
      </c>
      <c r="AN45" s="6">
        <f t="shared" si="9"/>
      </c>
      <c r="AO45" s="6" t="e">
        <f t="shared" si="9"/>
        <v>#REF!</v>
      </c>
      <c r="AP45" s="6" t="e">
        <f t="shared" si="9"/>
        <v>#REF!</v>
      </c>
      <c r="AQ45" s="6" t="str">
        <f t="shared" si="9"/>
        <v>12A2</v>
      </c>
      <c r="AR45" s="6">
        <f t="shared" si="9"/>
      </c>
      <c r="AS45" s="6" t="str">
        <f t="shared" si="9"/>
        <v>12A2</v>
      </c>
      <c r="AT45" s="6">
        <f t="shared" si="9"/>
      </c>
      <c r="AU45" s="6" t="e">
        <f t="shared" si="9"/>
        <v>#REF!</v>
      </c>
      <c r="AV45" s="6">
        <f t="shared" si="9"/>
      </c>
      <c r="AW45" s="6">
        <f t="shared" si="9"/>
      </c>
      <c r="AX45" s="6" t="e">
        <f t="shared" si="9"/>
        <v>#REF!</v>
      </c>
      <c r="AY45" s="6" t="e">
        <f t="shared" si="9"/>
        <v>#REF!</v>
      </c>
      <c r="AZ45" s="6" t="str">
        <f t="shared" si="9"/>
        <v>12A2</v>
      </c>
      <c r="BA45" s="6">
        <f t="shared" si="9"/>
      </c>
      <c r="BB45" s="6" t="str">
        <f t="shared" si="8"/>
        <v>12A2</v>
      </c>
      <c r="BC45" s="6">
        <f t="shared" si="5"/>
      </c>
      <c r="BD45" s="6" t="e">
        <f t="shared" si="5"/>
        <v>#REF!</v>
      </c>
      <c r="BE45" s="6">
        <f t="shared" si="5"/>
      </c>
      <c r="BF45" s="6">
        <f t="shared" si="5"/>
      </c>
      <c r="BG45" s="7" t="e">
        <f>IF(#REF!="",0,COUNTIF(AD$6:AD$51,AD45))</f>
        <v>#REF!</v>
      </c>
      <c r="BH45" s="7" t="e">
        <f>IF(#REF!="",0,COUNTIF(AE$6:AE$51,AE45))</f>
        <v>#REF!</v>
      </c>
      <c r="BI45" s="7">
        <f>IF(X46="",0,COUNTIF(AF$6:AF$51,AF45))</f>
        <v>0</v>
      </c>
      <c r="BJ45" s="7" t="e">
        <f>IF(#REF!="",0,COUNTIF(AG$6:AG$51,AG45))</f>
        <v>#REF!</v>
      </c>
      <c r="BK45" s="7" t="e">
        <f>IF(#REF!="",0,COUNTIF(AH$6:AH$51,AH45))</f>
        <v>#REF!</v>
      </c>
      <c r="BL45" s="7" t="e">
        <f>IF(#REF!="",0,COUNTIF(AI$6:AI$51,AI45))</f>
        <v>#REF!</v>
      </c>
      <c r="BM45" s="7">
        <f>IF(L44="",0,COUNTIF(AJ$6:AJ$51,AJ45))</f>
        <v>1</v>
      </c>
      <c r="BN45" s="7" t="e">
        <f>IF(#REF!="",0,COUNTIF(AK$6:AK$51,AK45))</f>
        <v>#REF!</v>
      </c>
      <c r="BO45" s="7" t="e">
        <f>IF(#REF!="",0,COUNTIF(AL$6:AL$51,AL45))</f>
        <v>#REF!</v>
      </c>
      <c r="BP45" s="7" t="e">
        <f>IF(#REF!="",0,COUNTIF(AM$6:AM$51,AM45))</f>
        <v>#REF!</v>
      </c>
      <c r="BQ45" s="7" t="e">
        <f>IF(#REF!="",0,COUNTIF(AN$6:AN$51,AN45))</f>
        <v>#REF!</v>
      </c>
      <c r="BR45" s="7">
        <f>IF(O46="",0,COUNTIF(AO$6:AO$51,AO45))</f>
        <v>0</v>
      </c>
      <c r="BS45" s="7" t="e">
        <f>IF(#REF!="",0,COUNTIF(AP$6:AP$51,AP45))</f>
        <v>#REF!</v>
      </c>
      <c r="BT45" s="7" t="e">
        <f>IF(#REF!="",0,COUNTIF(AQ$6:AQ$51,AQ45))</f>
        <v>#REF!</v>
      </c>
      <c r="BU45" s="7" t="e">
        <f>IF(#REF!="",0,COUNTIF(AR$6:AR$51,AR45))</f>
        <v>#REF!</v>
      </c>
      <c r="BV45" s="7">
        <f>IF(Y46="",0,COUNTIF(AS$6:AS$51,AS45))</f>
        <v>0</v>
      </c>
      <c r="BW45" s="7">
        <f>IF(H41="",0,COUNTIF(AT$6:AT$51,AT45))</f>
        <v>27</v>
      </c>
      <c r="BX45" s="7">
        <f>IF(Y43="",0,COUNTIF(AU$6:AU$51,AU45))</f>
        <v>0</v>
      </c>
      <c r="BY45" s="7" t="e">
        <f>IF(#REF!="",0,COUNTIF(AV$6:AV$51,AV45))</f>
        <v>#REF!</v>
      </c>
      <c r="BZ45" s="7" t="e">
        <f>IF(#REF!="",0,COUNTIF(AW$6:AW$51,AW45))</f>
        <v>#REF!</v>
      </c>
      <c r="CA45" s="7">
        <f>IF(W46="",0,COUNTIF(AX$6:AX$51,AX45))</f>
        <v>0</v>
      </c>
      <c r="CB45" s="7" t="e">
        <f>IF(#REF!="",0,COUNTIF(AY$6:AY$51,AY45))</f>
        <v>#REF!</v>
      </c>
      <c r="CC45" s="7" t="e">
        <f>IF(#REF!="",0,COUNTIF(AZ$6:AZ$51,AZ45))</f>
        <v>#REF!</v>
      </c>
      <c r="CD45" s="7" t="e">
        <f>IF(#REF!="",0,COUNTIF(BA$6:BA$51,BA45))</f>
        <v>#REF!</v>
      </c>
      <c r="CE45" s="7">
        <f>IF(U43="",0,COUNTIF(BB$6:BB$51,BB45))</f>
        <v>1</v>
      </c>
      <c r="CF45" s="7">
        <f>IF(AB46="",0,COUNTIF(BC$6:BC$51,BC45))</f>
        <v>0</v>
      </c>
      <c r="CG45" s="7">
        <f>IF(T43="",0,COUNTIF(BD$6:BD$51,BD45))</f>
        <v>35</v>
      </c>
      <c r="CH45" s="7">
        <f>IF(AC46="",0,COUNTIF(BE$6:BE$51,BE45))</f>
        <v>0</v>
      </c>
      <c r="CI45" s="7" t="e">
        <f>IF(#REF!="",0,COUNTIF(BF$6:BF$51,BF45))</f>
        <v>#REF!</v>
      </c>
    </row>
    <row r="46" spans="1:87" ht="13.5" hidden="1">
      <c r="A46" s="47" t="s">
        <v>109</v>
      </c>
      <c r="B46" s="4"/>
      <c r="C46" s="4"/>
      <c r="D46" s="4"/>
      <c r="E46" s="5">
        <f t="shared" si="2"/>
        <v>0</v>
      </c>
      <c r="F46" s="63"/>
      <c r="G46" s="110"/>
      <c r="H46" s="110"/>
      <c r="I46" s="115"/>
      <c r="J46" s="109"/>
      <c r="K46" s="64"/>
      <c r="N46" s="112"/>
      <c r="O46" s="110"/>
      <c r="P46" s="110"/>
      <c r="Q46" s="115"/>
      <c r="R46" s="73"/>
      <c r="S46" s="64"/>
      <c r="V46" s="112"/>
      <c r="W46" s="68"/>
      <c r="X46" s="97"/>
      <c r="Y46" s="108"/>
      <c r="AB46" s="110"/>
      <c r="AC46" s="323"/>
      <c r="AD46" s="6" t="e">
        <f>IF(#REF!="","",IF(MID(#REF!,5,1)=" ",TRIM(LEFT(#REF!,4)),TRIM(LEFT(#REF!,5))))</f>
        <v>#REF!</v>
      </c>
      <c r="AE46" s="6" t="e">
        <f>IF(#REF!="","",IF(MID(#REF!,5,1)=" ",TRIM(LEFT(#REF!,4)),TRIM(LEFT(#REF!,5))))</f>
        <v>#REF!</v>
      </c>
      <c r="AF46" s="6" t="e">
        <f>IF(#REF!="","",IF(MID(#REF!,5,1)=" ",TRIM(LEFT(#REF!,4)),TRIM(LEFT(#REF!,5))))</f>
        <v>#REF!</v>
      </c>
      <c r="AG46" s="6" t="e">
        <f>IF(#REF!="","",IF(MID(#REF!,5,1)=" ",TRIM(LEFT(#REF!,4)),TRIM(LEFT(#REF!,5))))</f>
        <v>#REF!</v>
      </c>
      <c r="AH46" s="6" t="e">
        <f>IF(#REF!="","",IF(MID(#REF!,5,1)=" ",TRIM(LEFT(#REF!,4)),TRIM(LEFT(#REF!,5))))</f>
        <v>#REF!</v>
      </c>
      <c r="AI46" s="6" t="e">
        <f>IF(#REF!="","",IF(MID(#REF!,5,1)=" ",TRIM(LEFT(#REF!,4)),TRIM(LEFT(#REF!,5))))</f>
        <v>#REF!</v>
      </c>
      <c r="AJ46" s="6" t="e">
        <f>IF(#REF!="","",IF(MID(#REF!,5,1)=" ",TRIM(LEFT(#REF!,4)),TRIM(LEFT(#REF!,5))))</f>
        <v>#REF!</v>
      </c>
      <c r="AK46" s="6" t="e">
        <f>IF(#REF!="","",IF(MID(#REF!,5,1)=" ",TRIM(LEFT(#REF!,4)),TRIM(LEFT(#REF!,5))))</f>
        <v>#REF!</v>
      </c>
      <c r="AL46" s="6" t="e">
        <f>IF(#REF!="","",IF(MID(#REF!,5,1)=" ",TRIM(LEFT(#REF!,4)),TRIM(LEFT(#REF!,5))))</f>
        <v>#REF!</v>
      </c>
      <c r="AM46" s="6" t="e">
        <f t="shared" si="9"/>
        <v>#REF!</v>
      </c>
      <c r="AN46" s="6" t="e">
        <f t="shared" si="9"/>
        <v>#REF!</v>
      </c>
      <c r="AO46" s="6" t="e">
        <f t="shared" si="9"/>
        <v>#REF!</v>
      </c>
      <c r="AP46" s="6" t="e">
        <f t="shared" si="9"/>
        <v>#REF!</v>
      </c>
      <c r="AQ46" s="6" t="e">
        <f t="shared" si="9"/>
        <v>#REF!</v>
      </c>
      <c r="AR46" s="6" t="e">
        <f t="shared" si="9"/>
        <v>#REF!</v>
      </c>
      <c r="AS46" s="6" t="e">
        <f t="shared" si="9"/>
        <v>#REF!</v>
      </c>
      <c r="AT46" s="6" t="e">
        <f t="shared" si="9"/>
        <v>#REF!</v>
      </c>
      <c r="AU46" s="6" t="e">
        <f t="shared" si="9"/>
        <v>#REF!</v>
      </c>
      <c r="AV46" s="6" t="e">
        <f t="shared" si="9"/>
        <v>#REF!</v>
      </c>
      <c r="AW46" s="6" t="e">
        <f t="shared" si="9"/>
        <v>#REF!</v>
      </c>
      <c r="AX46" s="6" t="e">
        <f t="shared" si="9"/>
        <v>#REF!</v>
      </c>
      <c r="AY46" s="6" t="e">
        <f t="shared" si="9"/>
        <v>#REF!</v>
      </c>
      <c r="AZ46" s="6" t="e">
        <f t="shared" si="9"/>
        <v>#REF!</v>
      </c>
      <c r="BA46" s="6" t="e">
        <f t="shared" si="9"/>
        <v>#REF!</v>
      </c>
      <c r="BB46" s="6" t="e">
        <f t="shared" si="8"/>
        <v>#REF!</v>
      </c>
      <c r="BC46" s="6" t="e">
        <f t="shared" si="5"/>
        <v>#REF!</v>
      </c>
      <c r="BD46" s="6" t="e">
        <f t="shared" si="5"/>
        <v>#REF!</v>
      </c>
      <c r="BE46" s="6" t="e">
        <f t="shared" si="5"/>
        <v>#REF!</v>
      </c>
      <c r="BF46" s="6" t="e">
        <f t="shared" si="5"/>
        <v>#REF!</v>
      </c>
      <c r="BG46" s="7" t="e">
        <f>IF(#REF!="",0,COUNTIF(AD$6:AD$51,AD46))</f>
        <v>#REF!</v>
      </c>
      <c r="BH46" s="7">
        <f>IF(H46="",0,COUNTIF(AE$6:AE$51,AE46))</f>
        <v>0</v>
      </c>
      <c r="BI46" s="7" t="e">
        <f>IF(#REF!="",0,COUNTIF(AF$6:AF$51,AF46))</f>
        <v>#REF!</v>
      </c>
      <c r="BJ46" s="7" t="e">
        <f>IF(#REF!="",0,COUNTIF(AG$6:AG$51,AG46))</f>
        <v>#REF!</v>
      </c>
      <c r="BK46" s="7" t="e">
        <f>IF(#REF!="",0,COUNTIF(AH$6:AH$51,AH46))</f>
        <v>#REF!</v>
      </c>
      <c r="BL46" s="7" t="e">
        <f>IF(#REF!="",0,COUNTIF(AI$6:AI$51,AI46))</f>
        <v>#REF!</v>
      </c>
      <c r="BM46" s="7" t="e">
        <f>IF(#REF!="",0,COUNTIF(AJ$6:AJ$51,AJ46))</f>
        <v>#REF!</v>
      </c>
      <c r="BN46" s="7" t="e">
        <f>IF(#REF!="",0,COUNTIF(AK$6:AK$51,AK46))</f>
        <v>#REF!</v>
      </c>
      <c r="BO46" s="7" t="e">
        <f>IF(#REF!="",0,COUNTIF(AL$6:AL$51,AL46))</f>
        <v>#REF!</v>
      </c>
      <c r="BP46" s="7" t="e">
        <f>IF(#REF!="",0,COUNTIF(AM$6:AM$51,AM46))</f>
        <v>#REF!</v>
      </c>
      <c r="BQ46" s="7" t="e">
        <f>IF(#REF!="",0,COUNTIF(AN$6:AN$51,AN46))</f>
        <v>#REF!</v>
      </c>
      <c r="BR46" s="7" t="e">
        <f>IF(#REF!="",0,COUNTIF(AO$6:AO$51,AO46))</f>
        <v>#REF!</v>
      </c>
      <c r="BS46" s="7" t="e">
        <f>IF(#REF!="",0,COUNTIF(AP$6:AP$51,AP46))</f>
        <v>#REF!</v>
      </c>
      <c r="BT46" s="7" t="e">
        <f>IF(#REF!="",0,COUNTIF(AQ$6:AQ$51,AQ46))</f>
        <v>#REF!</v>
      </c>
      <c r="BU46" s="7" t="e">
        <f>IF(#REF!="",0,COUNTIF(AR$6:AR$51,AR46))</f>
        <v>#REF!</v>
      </c>
      <c r="BV46" s="7" t="e">
        <f>IF(#REF!="",0,COUNTIF(AS$6:AS$51,AS46))</f>
        <v>#REF!</v>
      </c>
      <c r="BW46" s="7" t="e">
        <f>IF(#REF!="",0,COUNTIF(AT$6:AT$51,AT46))</f>
        <v>#REF!</v>
      </c>
      <c r="BX46" s="7" t="e">
        <f>IF(#REF!="",0,COUNTIF(AU$6:AU$51,AU46))</f>
        <v>#REF!</v>
      </c>
      <c r="BY46" s="7" t="e">
        <f>IF(#REF!="",0,COUNTIF(AV$6:AV$51,AV46))</f>
        <v>#REF!</v>
      </c>
      <c r="BZ46" s="7" t="e">
        <f>IF(#REF!="",0,COUNTIF(AW$6:AW$51,AW46))</f>
        <v>#REF!</v>
      </c>
      <c r="CA46" s="7" t="e">
        <f>IF(#REF!="",0,COUNTIF(AX$6:AX$51,AX46))</f>
        <v>#REF!</v>
      </c>
      <c r="CB46" s="7" t="e">
        <f>IF(#REF!="",0,COUNTIF(AY$6:AY$51,AY46))</f>
        <v>#REF!</v>
      </c>
      <c r="CC46" s="7" t="e">
        <f>IF(#REF!="",0,COUNTIF(AZ$6:AZ$51,AZ46))</f>
        <v>#REF!</v>
      </c>
      <c r="CD46" s="7" t="e">
        <f>IF(#REF!="",0,COUNTIF(BA$6:BA$51,BA46))</f>
        <v>#REF!</v>
      </c>
      <c r="CE46" s="7" t="e">
        <f>IF(#REF!="",0,COUNTIF(BB$6:BB$51,BB46))</f>
        <v>#REF!</v>
      </c>
      <c r="CF46" s="7" t="e">
        <f>IF(#REF!="",0,COUNTIF(BC$6:BC$51,BC46))</f>
        <v>#REF!</v>
      </c>
      <c r="CG46" s="7" t="e">
        <f>IF(#REF!="",0,COUNTIF(BD$6:BD$51,BD46))</f>
        <v>#REF!</v>
      </c>
      <c r="CH46" s="7" t="e">
        <f>IF(#REF!="",0,COUNTIF(BE$6:BE$51,BE46))</f>
        <v>#REF!</v>
      </c>
      <c r="CI46" s="7" t="e">
        <f>IF(#REF!="",0,COUNTIF(BF$6:BF$51,BF46))</f>
        <v>#REF!</v>
      </c>
    </row>
    <row r="47" spans="1:87" ht="13.5" hidden="1">
      <c r="A47" s="47" t="s">
        <v>23</v>
      </c>
      <c r="B47" s="4"/>
      <c r="C47" s="4"/>
      <c r="D47" s="4"/>
      <c r="E47" s="5">
        <f t="shared" si="2"/>
        <v>10</v>
      </c>
      <c r="F47" s="428" t="s">
        <v>617</v>
      </c>
      <c r="G47" s="16" t="s">
        <v>617</v>
      </c>
      <c r="H47" s="110"/>
      <c r="I47" s="108"/>
      <c r="J47" s="368" t="s">
        <v>605</v>
      </c>
      <c r="K47" s="19" t="s">
        <v>605</v>
      </c>
      <c r="L47" s="16" t="s">
        <v>617</v>
      </c>
      <c r="M47" s="353" t="s">
        <v>617</v>
      </c>
      <c r="N47" s="402" t="s">
        <v>616</v>
      </c>
      <c r="O47" s="37" t="s">
        <v>616</v>
      </c>
      <c r="P47" s="9" t="s">
        <v>609</v>
      </c>
      <c r="Q47" s="381" t="s">
        <v>609</v>
      </c>
      <c r="R47" s="73"/>
      <c r="S47" s="64"/>
      <c r="T47" s="64"/>
      <c r="U47" s="144"/>
      <c r="V47" s="75"/>
      <c r="W47" s="76"/>
      <c r="X47" s="110"/>
      <c r="Y47" s="108"/>
      <c r="Z47" s="109"/>
      <c r="AA47" s="110"/>
      <c r="AB47" s="110"/>
      <c r="AC47" s="323"/>
      <c r="AD47" s="6" t="e">
        <f>IF(#REF!="","",IF(MID(#REF!,5,1)=" ",TRIM(LEFT(#REF!,4)),TRIM(LEFT(#REF!,5))))</f>
        <v>#REF!</v>
      </c>
      <c r="AE47" s="6">
        <f>IF(X47="","",IF(MID(X47,5,1)=" ",TRIM(LEFT(X47,4)),TRIM(LEFT(X47,5))))</f>
      </c>
      <c r="AF47" s="6">
        <f>IF(Y47="","",IF(MID(Y47,5,1)=" ",TRIM(LEFT(Y47,4)),TRIM(LEFT(Y47,5))))</f>
      </c>
      <c r="AG47" s="6" t="e">
        <f>IF(#REF!="","",IF(MID(#REF!,5,1)=" ",TRIM(LEFT(#REF!,4)),TRIM(LEFT(#REF!,5))))</f>
        <v>#REF!</v>
      </c>
      <c r="AH47" s="6">
        <f>IF(Z47="","",IF(MID(Z47,5,1)=" ",TRIM(LEFT(Z47,4)),TRIM(LEFT(Z47,5))))</f>
      </c>
      <c r="AI47" s="6">
        <f>IF(AA47="","",IF(MID(AA47,5,1)=" ",TRIM(LEFT(AA47,4)),TRIM(LEFT(AA47,5))))</f>
      </c>
      <c r="AJ47" s="6">
        <f>IF(AB47="","",IF(MID(AB47,5,1)=" ",TRIM(LEFT(AB47,4)),TRIM(LEFT(AB47,5))))</f>
      </c>
      <c r="AK47" s="6">
        <f>IF(AC47="","",IF(MID(AC47,5,1)=" ",TRIM(LEFT(AC47,4)),TRIM(LEFT(AC47,5))))</f>
      </c>
      <c r="AL47" s="6" t="e">
        <f>IF(#REF!="","",IF(MID(#REF!,5,1)=" ",TRIM(LEFT(#REF!,4)),TRIM(LEFT(#REF!,5))))</f>
        <v>#REF!</v>
      </c>
      <c r="AM47" s="6" t="e">
        <f t="shared" si="9"/>
        <v>#REF!</v>
      </c>
      <c r="AN47" s="6">
        <f t="shared" si="9"/>
      </c>
      <c r="AO47" s="6">
        <f t="shared" si="9"/>
      </c>
      <c r="AP47" s="6" t="e">
        <f t="shared" si="9"/>
        <v>#REF!</v>
      </c>
      <c r="AQ47" s="6">
        <f t="shared" si="9"/>
      </c>
      <c r="AR47" s="6">
        <f t="shared" si="9"/>
      </c>
      <c r="AS47" s="6">
        <f t="shared" si="9"/>
      </c>
      <c r="AT47" s="6">
        <f t="shared" si="9"/>
      </c>
      <c r="AU47" s="6" t="e">
        <f t="shared" si="9"/>
        <v>#REF!</v>
      </c>
      <c r="AV47" s="6" t="e">
        <f t="shared" si="9"/>
        <v>#REF!</v>
      </c>
      <c r="AW47" s="6">
        <f t="shared" si="9"/>
      </c>
      <c r="AX47" s="6">
        <f t="shared" si="9"/>
      </c>
      <c r="AY47" s="6" t="e">
        <f t="shared" si="9"/>
        <v>#REF!</v>
      </c>
      <c r="AZ47" s="6">
        <f t="shared" si="9"/>
      </c>
      <c r="BA47" s="6">
        <f t="shared" si="9"/>
      </c>
      <c r="BB47" s="6">
        <f t="shared" si="8"/>
      </c>
      <c r="BC47" s="6">
        <f t="shared" si="5"/>
      </c>
      <c r="BD47" s="6" t="e">
        <f t="shared" si="5"/>
        <v>#REF!</v>
      </c>
      <c r="BE47" s="6" t="e">
        <f t="shared" si="5"/>
        <v>#REF!</v>
      </c>
      <c r="BF47" s="6">
        <f t="shared" si="5"/>
      </c>
      <c r="BG47" s="7" t="e">
        <f>IF(#REF!="",0,COUNTIF(AD$6:AD$51,AD47))</f>
        <v>#REF!</v>
      </c>
      <c r="BH47" s="7" t="e">
        <f>IF(#REF!="",0,COUNTIF(AE$6:AE$51,AE47))</f>
        <v>#REF!</v>
      </c>
      <c r="BI47" s="7">
        <f>IF(H47="",0,COUNTIF(AF$6:AF$51,AF47))</f>
        <v>0</v>
      </c>
      <c r="BJ47" s="7" t="e">
        <f>IF(#REF!="",0,COUNTIF(AG$6:AG$51,AG47))</f>
        <v>#REF!</v>
      </c>
      <c r="BK47" s="7" t="e">
        <f>IF(#REF!="",0,COUNTIF(AH$6:AH$51,AH47))</f>
        <v>#REF!</v>
      </c>
      <c r="BL47" s="7" t="e">
        <f>IF(#REF!="",0,COUNTIF(AI$6:AI$51,AI47))</f>
        <v>#REF!</v>
      </c>
      <c r="BM47" s="7">
        <f>IF(X47="",0,COUNTIF(AJ$6:AJ$51,AJ47))</f>
        <v>0</v>
      </c>
      <c r="BN47" s="7">
        <f>IF(M47="",0,COUNTIF(AK$6:AK$51,AK47))</f>
        <v>27</v>
      </c>
      <c r="BO47" s="7" t="e">
        <f>IF(#REF!="",0,COUNTIF(AL$6:AL$51,AL47))</f>
        <v>#REF!</v>
      </c>
      <c r="BP47" s="7" t="e">
        <f>IF(#REF!="",0,COUNTIF(AM$6:AM$51,AM47))</f>
        <v>#REF!</v>
      </c>
      <c r="BQ47" s="7" t="e">
        <f>IF(#REF!="",0,COUNTIF(AN$6:AN$51,AN47))</f>
        <v>#REF!</v>
      </c>
      <c r="BR47" s="7">
        <f>IF(P47="",0,COUNTIF(AO$6:AO$51,AO47))</f>
        <v>26</v>
      </c>
      <c r="BS47" s="7">
        <f>IF(Q47="",0,COUNTIF(AP$6:AP$51,AP47))</f>
        <v>29</v>
      </c>
      <c r="BT47" s="7" t="e">
        <f>IF(#REF!="",0,COUNTIF(AQ$6:AQ$51,AQ47))</f>
        <v>#REF!</v>
      </c>
      <c r="BU47" s="7">
        <f>IF(N47="",0,COUNTIF(AR$6:AR$51,AR47))</f>
        <v>20</v>
      </c>
      <c r="BV47" s="7">
        <f>IF(O47="",0,COUNTIF(AS$6:AS$51,AS47))</f>
        <v>25</v>
      </c>
      <c r="BW47" s="7" t="e">
        <f>IF(#REF!="",0,COUNTIF(AT$6:AT$51,AT47))</f>
        <v>#REF!</v>
      </c>
      <c r="BX47" s="7">
        <f>IF(I47="",0,COUNTIF(AU$6:AU$51,AU47))</f>
        <v>0</v>
      </c>
      <c r="BY47" s="7" t="e">
        <f>IF(#REF!="",0,COUNTIF(AV$6:AV$51,AV47))</f>
        <v>#REF!</v>
      </c>
      <c r="BZ47" s="7" t="e">
        <f>IF(#REF!="",0,COUNTIF(AW$6:AW$51,AW47))</f>
        <v>#REF!</v>
      </c>
      <c r="CA47" s="7" t="e">
        <f>IF(#REF!="",0,COUNTIF(AX$6:AX$51,AX47))</f>
        <v>#REF!</v>
      </c>
      <c r="CB47" s="7">
        <f>IF(Y47="",0,COUNTIF(AY$6:AY$51,AY47))</f>
        <v>0</v>
      </c>
      <c r="CC47" s="7" t="e">
        <f>IF(#REF!="",0,COUNTIF(AZ$6:AZ$51,AZ47))</f>
        <v>#REF!</v>
      </c>
      <c r="CD47" s="7" t="e">
        <f>IF(#REF!="",0,COUNTIF(BA$6:BA$51,BA47))</f>
        <v>#REF!</v>
      </c>
      <c r="CE47" s="7" t="e">
        <f>IF(#REF!="",0,COUNTIF(BB$6:BB$51,BB47))</f>
        <v>#REF!</v>
      </c>
      <c r="CF47" s="7">
        <f>IF(AA47="",0,COUNTIF(BC$6:BC$51,BC47))</f>
        <v>0</v>
      </c>
      <c r="CG47" s="7">
        <f>IF(AB47="",0,COUNTIF(BD$6:BD$51,BD47))</f>
        <v>0</v>
      </c>
      <c r="CH47" s="7">
        <f>IF(AC47="",0,COUNTIF(BE$6:BE$51,BE47))</f>
        <v>0</v>
      </c>
      <c r="CI47" s="7" t="e">
        <f>IF(#REF!="",0,COUNTIF(BF$6:BF$51,BF47))</f>
        <v>#REF!</v>
      </c>
    </row>
    <row r="48" spans="1:87" ht="13.5" hidden="1">
      <c r="A48" s="47" t="s">
        <v>46</v>
      </c>
      <c r="B48" s="4"/>
      <c r="C48" s="4"/>
      <c r="D48" s="4"/>
      <c r="E48" s="5">
        <f t="shared" si="2"/>
        <v>4</v>
      </c>
      <c r="F48" s="63"/>
      <c r="G48" s="76"/>
      <c r="H48" s="68"/>
      <c r="I48" s="142"/>
      <c r="J48" s="384" t="s">
        <v>631</v>
      </c>
      <c r="K48" s="9" t="s">
        <v>631</v>
      </c>
      <c r="L48" s="23" t="s">
        <v>633</v>
      </c>
      <c r="M48" s="354" t="s">
        <v>633</v>
      </c>
      <c r="P48" s="110"/>
      <c r="Q48" s="108"/>
      <c r="R48" s="109"/>
      <c r="S48" s="110"/>
      <c r="T48" s="76"/>
      <c r="U48" s="248"/>
      <c r="V48" s="112"/>
      <c r="W48" s="110"/>
      <c r="X48" s="110"/>
      <c r="Y48" s="108"/>
      <c r="Z48" s="73"/>
      <c r="AA48" s="64"/>
      <c r="AB48" s="64"/>
      <c r="AC48" s="322"/>
      <c r="AD48" s="6" t="e">
        <f>IF(#REF!="","",IF(MID(#REF!,5,1)=" ",TRIM(LEFT(#REF!,4)),TRIM(LEFT(#REF!,5))))</f>
        <v>#REF!</v>
      </c>
      <c r="AE48" s="6" t="e">
        <f>IF(#REF!="","",IF(MID(#REF!,5,1)=" ",TRIM(LEFT(#REF!,4)),TRIM(LEFT(#REF!,5))))</f>
        <v>#REF!</v>
      </c>
      <c r="AF48" s="6">
        <f>IF(Y48="","",IF(MID(Y48,5,1)=" ",TRIM(LEFT(Y48,4)),TRIM(LEFT(Y48,5))))</f>
      </c>
      <c r="AG48" s="6">
        <f>IF(W48="","",IF(MID(W48,5,1)=" ",TRIM(LEFT(W48,4)),TRIM(LEFT(W48,5))))</f>
      </c>
      <c r="AH48" s="6" t="str">
        <f>IF(L48="","",IF(MID(L48,5,1)=" ",TRIM(LEFT(L48,4)),TRIM(LEFT(L48,5))))</f>
        <v>11A7</v>
      </c>
      <c r="AI48" s="6" t="str">
        <f>IF(M48="","",IF(MID(M48,5,1)=" ",TRIM(LEFT(M48,4)),TRIM(LEFT(M48,5))))</f>
        <v>11A7</v>
      </c>
      <c r="AJ48" s="6" t="str">
        <f>IF(J48="","",IF(MID(J48,5,1)=" ",TRIM(LEFT(J48,4)),TRIM(LEFT(J48,5))))</f>
        <v>11A1</v>
      </c>
      <c r="AK48" s="6" t="str">
        <f>IF(K48="","",IF(MID(K48,5,1)=" ",TRIM(LEFT(K48,4)),TRIM(LEFT(K48,5))))</f>
        <v>11A1</v>
      </c>
      <c r="AL48" s="6" t="e">
        <f>IF(#REF!="","",IF(MID(#REF!,5,1)=" ",TRIM(LEFT(#REF!,4)),TRIM(LEFT(#REF!,5))))</f>
        <v>#REF!</v>
      </c>
      <c r="AM48" s="6" t="e">
        <f t="shared" si="9"/>
        <v>#REF!</v>
      </c>
      <c r="AN48" s="6" t="e">
        <f t="shared" si="9"/>
        <v>#REF!</v>
      </c>
      <c r="AO48" s="6">
        <f t="shared" si="9"/>
      </c>
      <c r="AP48" s="6">
        <f t="shared" si="9"/>
      </c>
      <c r="AQ48" s="6" t="str">
        <f t="shared" si="9"/>
        <v>11A7</v>
      </c>
      <c r="AR48" s="6" t="str">
        <f t="shared" si="9"/>
        <v>11A7</v>
      </c>
      <c r="AS48" s="6" t="str">
        <f t="shared" si="9"/>
        <v>11A1</v>
      </c>
      <c r="AT48" s="6" t="str">
        <f t="shared" si="9"/>
        <v>11A1</v>
      </c>
      <c r="AU48" s="6" t="e">
        <f t="shared" si="9"/>
        <v>#REF!</v>
      </c>
      <c r="AV48" s="6" t="e">
        <f t="shared" si="9"/>
        <v>#REF!</v>
      </c>
      <c r="AW48" s="6" t="e">
        <f t="shared" si="9"/>
        <v>#REF!</v>
      </c>
      <c r="AX48" s="6">
        <f t="shared" si="9"/>
      </c>
      <c r="AY48" s="6">
        <f t="shared" si="9"/>
      </c>
      <c r="AZ48" s="6" t="str">
        <f t="shared" si="9"/>
        <v>11A7</v>
      </c>
      <c r="BA48" s="6" t="str">
        <f t="shared" si="9"/>
        <v>11A7</v>
      </c>
      <c r="BB48" s="6" t="str">
        <f t="shared" si="8"/>
        <v>11A1</v>
      </c>
      <c r="BC48" s="6" t="str">
        <f t="shared" si="5"/>
        <v>11A1</v>
      </c>
      <c r="BD48" s="6" t="e">
        <f t="shared" si="5"/>
        <v>#REF!</v>
      </c>
      <c r="BE48" s="6" t="e">
        <f t="shared" si="5"/>
        <v>#REF!</v>
      </c>
      <c r="BF48" s="6" t="e">
        <f t="shared" si="5"/>
        <v>#REF!</v>
      </c>
      <c r="BG48" s="7" t="e">
        <f>IF(#REF!="",0,COUNTIF(AD$6:AD$51,AD48))</f>
        <v>#REF!</v>
      </c>
      <c r="BH48" s="7">
        <f>IF(H48="",0,COUNTIF(AE$6:AE$51,AE48))</f>
        <v>0</v>
      </c>
      <c r="BI48" s="7">
        <f>IF(I48="",0,COUNTIF(AF$6:AF$51,AF48))</f>
        <v>0</v>
      </c>
      <c r="BJ48" s="7" t="e">
        <f>IF(#REF!="",0,COUNTIF(AG$6:AG$51,AG48))</f>
        <v>#REF!</v>
      </c>
      <c r="BK48" s="7">
        <f>IF(S48="",0,COUNTIF(AH$6:AH$51,AH48))</f>
        <v>0</v>
      </c>
      <c r="BL48" s="7" t="e">
        <f>IF(#REF!="",0,COUNTIF(AI$6:AI$51,AI48))</f>
        <v>#REF!</v>
      </c>
      <c r="BM48" s="7" t="e">
        <f>IF(#REF!="",0,COUNTIF(AJ$6:AJ$51,AJ48))</f>
        <v>#REF!</v>
      </c>
      <c r="BN48" s="7" t="e">
        <f>IF(#REF!="",0,COUNTIF(AK$6:AK$51,AK48))</f>
        <v>#REF!</v>
      </c>
      <c r="BO48" s="7" t="e">
        <f>IF(#REF!="",0,COUNTIF(AL$6:AL$51,AL48))</f>
        <v>#REF!</v>
      </c>
      <c r="BP48" s="7" t="e">
        <f>IF(#REF!="",0,COUNTIF(AM$6:AM$51,AM48))</f>
        <v>#REF!</v>
      </c>
      <c r="BQ48" s="7" t="e">
        <f>IF(#REF!="",0,COUNTIF(AN$6:AN$51,AN48))</f>
        <v>#REF!</v>
      </c>
      <c r="BR48" s="7" t="e">
        <f>IF(#REF!="",0,COUNTIF(AO$6:AO$51,AO48))</f>
        <v>#REF!</v>
      </c>
      <c r="BS48" s="7" t="e">
        <f>IF(#REF!="",0,COUNTIF(AP$6:AP$51,AP48))</f>
        <v>#REF!</v>
      </c>
      <c r="BT48" s="7" t="e">
        <f>IF(#REF!="",0,COUNTIF(AQ$6:AQ$51,AQ48))</f>
        <v>#REF!</v>
      </c>
      <c r="BU48" s="7">
        <f>IF(U48="",0,COUNTIF(AR$6:AR$51,AR48))</f>
        <v>0</v>
      </c>
      <c r="BV48" s="7" t="e">
        <f>IF(#REF!="",0,COUNTIF(AS$6:AS$51,AS48))</f>
        <v>#REF!</v>
      </c>
      <c r="BW48" s="7">
        <f>IF(P48="",0,COUNTIF(AT$6:AT$51,AT48))</f>
        <v>0</v>
      </c>
      <c r="BX48" s="7" t="e">
        <f>IF(#REF!="",0,COUNTIF(AU$6:AU$51,AU48))</f>
        <v>#REF!</v>
      </c>
      <c r="BY48" s="7" t="e">
        <f>IF(#REF!="",0,COUNTIF(AV$6:AV$51,AV48))</f>
        <v>#REF!</v>
      </c>
      <c r="BZ48" s="7" t="e">
        <f>IF(#REF!="",0,COUNTIF(AW$6:AW$51,AW48))</f>
        <v>#REF!</v>
      </c>
      <c r="CA48" s="7" t="e">
        <f>IF(#REF!="",0,COUNTIF(AX$6:AX$51,AX48))</f>
        <v>#REF!</v>
      </c>
      <c r="CB48" s="7" t="e">
        <f>IF(#REF!="",0,COUNTIF(AY$6:AY$51,AY48))</f>
        <v>#REF!</v>
      </c>
      <c r="CC48" s="7">
        <f>IF(Y48="",0,COUNTIF(AZ$6:AZ$51,AZ48))</f>
        <v>0</v>
      </c>
      <c r="CD48" s="7" t="e">
        <f>IF(#REF!="",0,COUNTIF(BA$6:BA$51,BA48))</f>
        <v>#REF!</v>
      </c>
      <c r="CE48" s="7">
        <f>IF(L48="",0,COUNTIF(BB$6:BB$51,BB48))</f>
        <v>1</v>
      </c>
      <c r="CF48" s="7">
        <f>IF(M48="",0,COUNTIF(BC$6:BC$51,BC48))</f>
        <v>1</v>
      </c>
      <c r="CG48" s="7">
        <f>IF(J48="",0,COUNTIF(BD$6:BD$51,BD48))</f>
        <v>35</v>
      </c>
      <c r="CH48" s="7">
        <f>IF(K48="",0,COUNTIF(BE$6:BE$51,BE48))</f>
        <v>17</v>
      </c>
      <c r="CI48" s="7" t="e">
        <f>IF(#REF!="",0,COUNTIF(BF$6:BF$51,BF48))</f>
        <v>#REF!</v>
      </c>
    </row>
    <row r="49" spans="1:87" ht="13.5" hidden="1">
      <c r="A49" s="47" t="s">
        <v>47</v>
      </c>
      <c r="B49" s="4"/>
      <c r="C49" s="4"/>
      <c r="D49" s="4"/>
      <c r="E49" s="5">
        <f t="shared" si="2"/>
        <v>0</v>
      </c>
      <c r="F49" s="63"/>
      <c r="G49" s="110"/>
      <c r="H49" s="97"/>
      <c r="I49" s="101"/>
      <c r="J49" s="116"/>
      <c r="K49" s="68"/>
      <c r="L49" s="93"/>
      <c r="M49" s="195"/>
      <c r="N49" s="234"/>
      <c r="O49" s="110"/>
      <c r="P49" s="110"/>
      <c r="Q49" s="115"/>
      <c r="R49" s="116"/>
      <c r="S49" s="76"/>
      <c r="T49" s="76"/>
      <c r="U49" s="132"/>
      <c r="V49" s="234"/>
      <c r="W49" s="97"/>
      <c r="X49" s="110"/>
      <c r="Y49" s="108"/>
      <c r="Z49" s="116"/>
      <c r="AA49" s="110"/>
      <c r="AB49" s="110"/>
      <c r="AC49" s="323"/>
      <c r="AD49" s="6" t="e">
        <f>IF(#REF!="","",IF(MID(#REF!,5,1)=" ",TRIM(LEFT(#REF!,4)),TRIM(LEFT(#REF!,5))))</f>
        <v>#REF!</v>
      </c>
      <c r="AE49" s="6" t="e">
        <f>IF(#REF!="","",IF(MID(#REF!,5,1)=" ",TRIM(LEFT(#REF!,4)),TRIM(LEFT(#REF!,5))))</f>
        <v>#REF!</v>
      </c>
      <c r="AF49" s="6" t="e">
        <f>IF(#REF!="","",IF(MID(#REF!,5,1)=" ",TRIM(LEFT(#REF!,4)),TRIM(LEFT(#REF!,5))))</f>
        <v>#REF!</v>
      </c>
      <c r="AG49" s="6">
        <f>IF(V49="","",IF(MID(V49,5,1)=" ",TRIM(LEFT(V49,4)),TRIM(LEFT(V49,5))))</f>
      </c>
      <c r="AH49" s="6">
        <f>IF(AA49="","",IF(MID(AA49,5,1)=" ",TRIM(LEFT(AA49,4)),TRIM(LEFT(AA49,5))))</f>
      </c>
      <c r="AI49" s="6" t="e">
        <f>IF(#REF!="","",IF(MID(#REF!,5,1)=" ",TRIM(LEFT(#REF!,4)),TRIM(LEFT(#REF!,5))))</f>
        <v>#REF!</v>
      </c>
      <c r="AJ49" s="6" t="e">
        <f>IF(#REF!="","",IF(MID(#REF!,5,1)=" ",TRIM(LEFT(#REF!,4)),TRIM(LEFT(#REF!,5))))</f>
        <v>#REF!</v>
      </c>
      <c r="AK49" s="6">
        <f>IF(AC49="","",IF(MID(AC49,5,1)=" ",TRIM(LEFT(AC49,4)),TRIM(LEFT(AC49,5))))</f>
      </c>
      <c r="AL49" s="6" t="e">
        <f>IF(#REF!="","",IF(MID(#REF!,5,1)=" ",TRIM(LEFT(#REF!,4)),TRIM(LEFT(#REF!,5))))</f>
        <v>#REF!</v>
      </c>
      <c r="AM49" s="6" t="e">
        <f t="shared" si="9"/>
        <v>#REF!</v>
      </c>
      <c r="AN49" s="6" t="e">
        <f t="shared" si="9"/>
        <v>#REF!</v>
      </c>
      <c r="AO49" s="6" t="e">
        <f t="shared" si="9"/>
        <v>#REF!</v>
      </c>
      <c r="AP49" s="6">
        <f t="shared" si="9"/>
      </c>
      <c r="AQ49" s="6">
        <f t="shared" si="9"/>
      </c>
      <c r="AR49" s="6" t="e">
        <f t="shared" si="9"/>
        <v>#REF!</v>
      </c>
      <c r="AS49" s="6" t="e">
        <f t="shared" si="9"/>
        <v>#REF!</v>
      </c>
      <c r="AT49" s="6">
        <f t="shared" si="9"/>
      </c>
      <c r="AU49" s="6" t="e">
        <f t="shared" si="9"/>
        <v>#REF!</v>
      </c>
      <c r="AV49" s="6" t="e">
        <f t="shared" si="9"/>
        <v>#REF!</v>
      </c>
      <c r="AW49" s="6" t="e">
        <f t="shared" si="9"/>
        <v>#REF!</v>
      </c>
      <c r="AX49" s="6" t="e">
        <f t="shared" si="9"/>
        <v>#REF!</v>
      </c>
      <c r="AY49" s="6">
        <f t="shared" si="9"/>
      </c>
      <c r="AZ49" s="6">
        <f t="shared" si="9"/>
      </c>
      <c r="BA49" s="6" t="e">
        <f t="shared" si="9"/>
        <v>#REF!</v>
      </c>
      <c r="BB49" s="6" t="e">
        <f t="shared" si="8"/>
        <v>#REF!</v>
      </c>
      <c r="BC49" s="6">
        <f t="shared" si="5"/>
      </c>
      <c r="BD49" s="6" t="e">
        <f t="shared" si="5"/>
        <v>#REF!</v>
      </c>
      <c r="BE49" s="6" t="e">
        <f t="shared" si="5"/>
        <v>#REF!</v>
      </c>
      <c r="BF49" s="6" t="e">
        <f t="shared" si="5"/>
        <v>#REF!</v>
      </c>
      <c r="BG49" s="7" t="e">
        <f>IF(#REF!="",0,COUNTIF(AD$6:AD$51,AD49))</f>
        <v>#REF!</v>
      </c>
      <c r="BH49" s="7" t="e">
        <f>IF(#REF!="",0,COUNTIF(AE$6:AE$51,AE49))</f>
        <v>#REF!</v>
      </c>
      <c r="BI49" s="7" t="e">
        <f>IF(#REF!="",0,COUNTIF(AF$6:AF$51,AF49))</f>
        <v>#REF!</v>
      </c>
      <c r="BJ49" s="7">
        <f>IF(H49="",0,COUNTIF(AG$6:AG$51,AG49))</f>
        <v>0</v>
      </c>
      <c r="BK49" s="7">
        <f>IF(Y49="",0,COUNTIF(AH$6:AH$51,AH49))</f>
        <v>0</v>
      </c>
      <c r="BL49" s="7">
        <f>IF(K49="",0,COUNTIF(AI$6:AI$51,AI49))</f>
        <v>0</v>
      </c>
      <c r="BM49" s="7">
        <f>IF(L49="",0,COUNTIF(AJ$6:AJ$51,AJ49))</f>
        <v>0</v>
      </c>
      <c r="BN49" s="7" t="e">
        <f>IF(#REF!="",0,COUNTIF(AK$6:AK$51,AK49))</f>
        <v>#REF!</v>
      </c>
      <c r="BO49" s="7" t="e">
        <f>IF(#REF!="",0,COUNTIF(AL$6:AL$51,AL49))</f>
        <v>#REF!</v>
      </c>
      <c r="BP49" s="7" t="e">
        <f>IF(#REF!="",0,COUNTIF(AM$6:AM$51,AM49))</f>
        <v>#REF!</v>
      </c>
      <c r="BQ49" s="7">
        <f>IF(N49="",0,COUNTIF(AN$6:AN$51,AN49))</f>
        <v>0</v>
      </c>
      <c r="BR49" s="7" t="e">
        <f>IF(#REF!="",0,COUNTIF(AO$6:AO$51,AO49))</f>
        <v>#REF!</v>
      </c>
      <c r="BS49" s="7" t="e">
        <f>IF(#REF!="",0,COUNTIF(AP$6:AP$51,AP49))</f>
        <v>#REF!</v>
      </c>
      <c r="BT49" s="7">
        <f>IF(I49="",0,COUNTIF(AQ$6:AQ$51,AQ49))</f>
        <v>0</v>
      </c>
      <c r="BU49" s="7" t="e">
        <f>IF(#REF!="",0,COUNTIF(AR$6:AR$51,AR49))</f>
        <v>#REF!</v>
      </c>
      <c r="BV49" s="7" t="e">
        <f>IF(#REF!="",0,COUNTIF(AS$6:AS$51,AS49))</f>
        <v>#REF!</v>
      </c>
      <c r="BW49" s="7" t="e">
        <f>IF(#REF!="",0,COUNTIF(AT$6:AT$51,AT49))</f>
        <v>#REF!</v>
      </c>
      <c r="BX49" s="7" t="e">
        <f>IF(#REF!="",0,COUNTIF(AU$6:AU$51,AU49))</f>
        <v>#REF!</v>
      </c>
      <c r="BY49" s="7" t="e">
        <f>IF(#REF!="",0,COUNTIF(AV$6:AV$51,AV49))</f>
        <v>#REF!</v>
      </c>
      <c r="BZ49" s="7">
        <f>IF(W49="",0,COUNTIF(AW$6:AW$51,AW49))</f>
        <v>0</v>
      </c>
      <c r="CA49" s="7" t="e">
        <f>IF(#REF!="",0,COUNTIF(AX$6:AX$51,AX49))</f>
        <v>#REF!</v>
      </c>
      <c r="CB49" s="7" t="e">
        <f>IF(#REF!="",0,COUNTIF(AY$6:AY$51,AY49))</f>
        <v>#REF!</v>
      </c>
      <c r="CC49" s="7" t="e">
        <f>IF(#REF!="",0,COUNTIF(AZ$6:AZ$51,AZ49))</f>
        <v>#REF!</v>
      </c>
      <c r="CD49" s="7">
        <f>IF(U49="",0,COUNTIF(BA$6:BA$51,BA49))</f>
        <v>0</v>
      </c>
      <c r="CE49" s="7">
        <f>IF(P49="",0,COUNTIF(BB$6:BB$51,BB49))</f>
        <v>0</v>
      </c>
      <c r="CF49" s="7" t="e">
        <f>IF(#REF!="",0,COUNTIF(BC$6:BC$51,BC49))</f>
        <v>#REF!</v>
      </c>
      <c r="CG49" s="7" t="e">
        <f>IF(#REF!="",0,COUNTIF(BD$6:BD$51,BD49))</f>
        <v>#REF!</v>
      </c>
      <c r="CH49" s="7">
        <f>IF(AC49="",0,COUNTIF(BE$6:BE$51,BE49))</f>
        <v>0</v>
      </c>
      <c r="CI49" s="7" t="e">
        <f>IF(#REF!="",0,COUNTIF(BF$6:BF$51,BF49))</f>
        <v>#REF!</v>
      </c>
    </row>
    <row r="50" spans="1:87" ht="13.5" hidden="1">
      <c r="A50" s="47" t="s">
        <v>48</v>
      </c>
      <c r="B50" s="4"/>
      <c r="C50" s="4"/>
      <c r="D50" s="4"/>
      <c r="E50" s="5">
        <f t="shared" si="2"/>
        <v>2</v>
      </c>
      <c r="F50" s="63"/>
      <c r="G50" s="110"/>
      <c r="H50" s="97"/>
      <c r="I50" s="101"/>
      <c r="J50" s="109"/>
      <c r="K50" s="110"/>
      <c r="L50" s="76"/>
      <c r="M50" s="195"/>
      <c r="N50" s="112"/>
      <c r="O50" s="93"/>
      <c r="P50" s="68"/>
      <c r="Q50" s="115"/>
      <c r="R50" s="109"/>
      <c r="S50" s="110"/>
      <c r="T50" s="64"/>
      <c r="U50" s="144"/>
      <c r="V50" s="234"/>
      <c r="W50" s="110"/>
      <c r="X50" s="76"/>
      <c r="Y50" s="142"/>
      <c r="Z50" s="316" t="s">
        <v>638</v>
      </c>
      <c r="AA50" s="281" t="s">
        <v>638</v>
      </c>
      <c r="AB50" s="110"/>
      <c r="AC50" s="324"/>
      <c r="AD50" s="6">
        <f>IF(V50="","",IF(MID(V50,5,1)=" ",TRIM(LEFT(V50,4)),TRIM(LEFT(V50,5))))</f>
      </c>
      <c r="AE50" s="6">
        <f>IF(W50="","",IF(MID(W50,5,1)=" ",TRIM(LEFT(W50,4)),TRIM(LEFT(W50,5))))</f>
      </c>
      <c r="AF50" s="6">
        <f>IF(Y50="","",IF(MID(Y50,5,1)=" ",TRIM(LEFT(Y50,4)),TRIM(LEFT(Y50,5))))</f>
      </c>
      <c r="AG50" s="6" t="e">
        <f>IF(#REF!="","",IF(MID(#REF!,5,1)=" ",TRIM(LEFT(#REF!,4)),TRIM(LEFT(#REF!,5))))</f>
        <v>#REF!</v>
      </c>
      <c r="AH50" s="6" t="e">
        <f>IF(#REF!="","",IF(MID(#REF!,5,1)=" ",TRIM(LEFT(#REF!,4)),TRIM(LEFT(#REF!,5))))</f>
        <v>#REF!</v>
      </c>
      <c r="AI50" s="6" t="e">
        <f>IF(#REF!="","",IF(MID(#REF!,5,1)=" ",TRIM(LEFT(#REF!,4)),TRIM(LEFT(#REF!,5))))</f>
        <v>#REF!</v>
      </c>
      <c r="AJ50" s="6">
        <f>IF(AB50="","",IF(MID(AB50,5,1)=" ",TRIM(LEFT(AB50,4)),TRIM(LEFT(AB50,5))))</f>
      </c>
      <c r="AK50" s="6">
        <f>IF(AC50="","",IF(MID(AC50,5,1)=" ",TRIM(LEFT(AC50,4)),TRIM(LEFT(AC50,5))))</f>
      </c>
      <c r="AL50" s="6" t="e">
        <f>IF(#REF!="","",IF(MID(#REF!,5,1)=" ",TRIM(LEFT(#REF!,4)),TRIM(LEFT(#REF!,5))))</f>
        <v>#REF!</v>
      </c>
      <c r="AM50" s="6">
        <f t="shared" si="9"/>
      </c>
      <c r="AN50" s="6">
        <f t="shared" si="9"/>
      </c>
      <c r="AO50" s="6">
        <f t="shared" si="9"/>
      </c>
      <c r="AP50" s="6" t="e">
        <f t="shared" si="9"/>
        <v>#REF!</v>
      </c>
      <c r="AQ50" s="6" t="e">
        <f t="shared" si="9"/>
        <v>#REF!</v>
      </c>
      <c r="AR50" s="6" t="e">
        <f t="shared" si="9"/>
        <v>#REF!</v>
      </c>
      <c r="AS50" s="6">
        <f t="shared" si="9"/>
      </c>
      <c r="AT50" s="6">
        <f t="shared" si="9"/>
      </c>
      <c r="AU50" s="6" t="e">
        <f t="shared" si="9"/>
        <v>#REF!</v>
      </c>
      <c r="AV50" s="6">
        <f t="shared" si="9"/>
      </c>
      <c r="AW50" s="6">
        <f t="shared" si="9"/>
      </c>
      <c r="AX50" s="6">
        <f t="shared" si="9"/>
      </c>
      <c r="AY50" s="6" t="e">
        <f t="shared" si="9"/>
        <v>#REF!</v>
      </c>
      <c r="AZ50" s="6" t="e">
        <f t="shared" si="9"/>
        <v>#REF!</v>
      </c>
      <c r="BA50" s="6" t="e">
        <f t="shared" si="9"/>
        <v>#REF!</v>
      </c>
      <c r="BB50" s="6">
        <f t="shared" si="8"/>
      </c>
      <c r="BC50" s="6">
        <f t="shared" si="5"/>
      </c>
      <c r="BD50" s="6" t="e">
        <f t="shared" si="5"/>
        <v>#REF!</v>
      </c>
      <c r="BE50" s="6">
        <f t="shared" si="5"/>
      </c>
      <c r="BF50" s="6">
        <f t="shared" si="5"/>
      </c>
      <c r="BG50" s="7" t="e">
        <f>IF(#REF!="",0,COUNTIF(AD$6:AD$51,AD50))</f>
        <v>#REF!</v>
      </c>
      <c r="BH50" s="7" t="e">
        <f>IF(#REF!="",0,COUNTIF(AE$6:AE$51,AE50))</f>
        <v>#REF!</v>
      </c>
      <c r="BI50" s="7" t="e">
        <f>IF(#REF!="",0,COUNTIF(AF$6:AF$51,AF50))</f>
        <v>#REF!</v>
      </c>
      <c r="BJ50" s="7">
        <f>IF(S50="",0,COUNTIF(AG$6:AG$51,AG50))</f>
        <v>0</v>
      </c>
      <c r="BK50" s="7" t="e">
        <f>IF(#REF!="",0,COUNTIF(AH$6:AH$51,AH50))</f>
        <v>#REF!</v>
      </c>
      <c r="BL50" s="7" t="e">
        <f>IF(#REF!="",0,COUNTIF(AI$6:AI$51,AI50))</f>
        <v>#REF!</v>
      </c>
      <c r="BM50" s="7">
        <f>IF(K50="",0,COUNTIF(AJ$6:AJ$51,AJ50))</f>
        <v>0</v>
      </c>
      <c r="BN50" s="7" t="e">
        <f>IF(#REF!="",0,COUNTIF(AK$6:AK$51,AK50))</f>
        <v>#REF!</v>
      </c>
      <c r="BO50" s="7">
        <f>IF(G50="",0,COUNTIF(AL$6:AL$51,AL50))</f>
        <v>0</v>
      </c>
      <c r="BP50" s="7" t="e">
        <f>IF(#REF!="",0,COUNTIF(AM$6:AM$51,AM50))</f>
        <v>#REF!</v>
      </c>
      <c r="BQ50" s="7">
        <f>IF(O50="",0,COUNTIF(AN$6:AN$51,AN50))</f>
        <v>0</v>
      </c>
      <c r="BR50" s="7">
        <f>IF(P50="",0,COUNTIF(AO$6:AO$51,AO50))</f>
        <v>0</v>
      </c>
      <c r="BS50" s="7" t="e">
        <f>IF(#REF!="",0,COUNTIF(AP$6:AP$51,AP50))</f>
        <v>#REF!</v>
      </c>
      <c r="BT50" s="7" t="e">
        <f>IF(#REF!="",0,COUNTIF(AQ$6:AQ$51,AQ50))</f>
        <v>#REF!</v>
      </c>
      <c r="BU50" s="7" t="e">
        <f>IF(#REF!="",0,COUNTIF(AR$6:AR$51,AR50))</f>
        <v>#REF!</v>
      </c>
      <c r="BV50" s="7" t="e">
        <f>IF(#REF!="",0,COUNTIF(AS$6:AS$51,AS50))</f>
        <v>#REF!</v>
      </c>
      <c r="BW50" s="7">
        <f>IF(R50="",0,COUNTIF(AT$6:AT$51,AT50))</f>
        <v>0</v>
      </c>
      <c r="BX50" s="7">
        <f>IF(V50="",0,COUNTIF(AU$6:AU$51,AU50))</f>
        <v>0</v>
      </c>
      <c r="BY50" s="7" t="e">
        <f>IF(#REF!="",0,COUNTIF(AV$6:AV$51,AV50))</f>
        <v>#REF!</v>
      </c>
      <c r="BZ50" s="7" t="e">
        <f>IF(#REF!="",0,COUNTIF(AW$6:AW$51,AW50))</f>
        <v>#REF!</v>
      </c>
      <c r="CA50" s="7" t="e">
        <f>IF(#REF!="",0,COUNTIF(AX$6:AX$51,AX50))</f>
        <v>#REF!</v>
      </c>
      <c r="CB50" s="7">
        <f>IF(Y50="",0,COUNTIF(AY$6:AY$51,AY50))</f>
        <v>0</v>
      </c>
      <c r="CC50" s="7" t="e">
        <f>IF(#REF!="",0,COUNTIF(AZ$6:AZ$51,AZ50))</f>
        <v>#REF!</v>
      </c>
      <c r="CD50" s="7" t="e">
        <f>IF(#REF!="",0,COUNTIF(BA$6:BA$51,BA50))</f>
        <v>#REF!</v>
      </c>
      <c r="CE50" s="7" t="e">
        <f>IF(#REF!="",0,COUNTIF(BB$6:BB$51,BB50))</f>
        <v>#REF!</v>
      </c>
      <c r="CF50" s="7" t="e">
        <f>IF(#REF!="",0,COUNTIF(BC$6:BC$51,BC50))</f>
        <v>#REF!</v>
      </c>
      <c r="CG50" s="7">
        <f>IF(I50="",0,COUNTIF(BD$6:BD$51,BD50))</f>
        <v>0</v>
      </c>
      <c r="CH50" s="7">
        <f>IF(AC50="",0,COUNTIF(BE$6:BE$51,BE50))</f>
        <v>0</v>
      </c>
      <c r="CI50" s="7" t="e">
        <f>IF(#REF!="",0,COUNTIF(BF$6:BF$51,BF50))</f>
        <v>#REF!</v>
      </c>
    </row>
    <row r="51" spans="1:87" ht="13.5" hidden="1">
      <c r="A51" s="47" t="s">
        <v>52</v>
      </c>
      <c r="B51" s="4"/>
      <c r="C51" s="4"/>
      <c r="D51" s="4"/>
      <c r="E51" s="5">
        <f t="shared" si="2"/>
        <v>0</v>
      </c>
      <c r="F51" s="63"/>
      <c r="G51" s="110"/>
      <c r="H51" s="110"/>
      <c r="I51" s="108"/>
      <c r="J51" s="109"/>
      <c r="K51" s="76"/>
      <c r="L51" s="110"/>
      <c r="M51" s="248"/>
      <c r="N51" s="179"/>
      <c r="O51" s="93"/>
      <c r="P51" s="68"/>
      <c r="Q51" s="142"/>
      <c r="R51" s="129"/>
      <c r="S51" s="76"/>
      <c r="T51" s="110"/>
      <c r="U51" s="248"/>
      <c r="V51" s="112"/>
      <c r="W51" s="76"/>
      <c r="X51" s="76"/>
      <c r="Y51" s="101"/>
      <c r="Z51" s="109"/>
      <c r="AA51" s="110"/>
      <c r="AB51" s="110"/>
      <c r="AC51" s="323"/>
      <c r="AD51" s="6" t="e">
        <f>IF(#REF!="","",IF(MID(#REF!,5,1)=" ",TRIM(LEFT(#REF!,4)),TRIM(LEFT(#REF!,5))))</f>
        <v>#REF!</v>
      </c>
      <c r="AE51" s="6">
        <f>IF(Z51="","",IF(MID(Z51,5,1)=" ",TRIM(LEFT(Z51,4)),TRIM(LEFT(Z51,5))))</f>
      </c>
      <c r="AF51" s="6">
        <f>IF(Y51="","",IF(MID(Y51,5,1)=" ",TRIM(LEFT(Y51,4)),TRIM(LEFT(Y51,5))))</f>
      </c>
      <c r="AG51" s="6">
        <f>IF(I51="","",IF(MID(I51,5,1)=" ",TRIM(LEFT(I51,4)),TRIM(LEFT(I51,5))))</f>
      </c>
      <c r="AH51" s="6" t="e">
        <f>IF(#REF!="","",IF(MID(#REF!,5,1)=" ",TRIM(LEFT(#REF!,4)),TRIM(LEFT(#REF!,5))))</f>
        <v>#REF!</v>
      </c>
      <c r="AI51" s="6">
        <f>IF(AA51="","",IF(MID(AA51,5,1)=" ",TRIM(LEFT(AA51,4)),TRIM(LEFT(AA51,5))))</f>
      </c>
      <c r="AJ51" s="6">
        <f>IF(AB51="","",IF(MID(AB51,5,1)=" ",TRIM(LEFT(AB51,4)),TRIM(LEFT(AB51,5))))</f>
      </c>
      <c r="AK51" s="6">
        <f>IF(AC51="","",IF(MID(AC51,5,1)=" ",TRIM(LEFT(AC51,4)),TRIM(LEFT(AC51,5))))</f>
      </c>
      <c r="AL51" s="6" t="e">
        <f>IF(#REF!="","",IF(MID(#REF!,5,1)=" ",TRIM(LEFT(#REF!,4)),TRIM(LEFT(#REF!,5))))</f>
        <v>#REF!</v>
      </c>
      <c r="AM51" s="6" t="e">
        <f aca="true" t="shared" si="10" ref="AM51:BA54">IF(AD51="","",IF(MID(AD51,5,1)=" ",TRIM(LEFT(AD51,4)),TRIM(LEFT(AD51,5))))</f>
        <v>#REF!</v>
      </c>
      <c r="AN51" s="6">
        <f t="shared" si="10"/>
      </c>
      <c r="AO51" s="6">
        <f t="shared" si="10"/>
      </c>
      <c r="AP51" s="6">
        <f t="shared" si="10"/>
      </c>
      <c r="AQ51" s="6" t="e">
        <f t="shared" si="10"/>
        <v>#REF!</v>
      </c>
      <c r="AR51" s="6">
        <f t="shared" si="10"/>
      </c>
      <c r="AS51" s="6">
        <f t="shared" si="10"/>
      </c>
      <c r="AT51" s="6">
        <f t="shared" si="10"/>
      </c>
      <c r="AU51" s="6" t="e">
        <f t="shared" si="10"/>
        <v>#REF!</v>
      </c>
      <c r="AV51" s="6" t="e">
        <f t="shared" si="10"/>
        <v>#REF!</v>
      </c>
      <c r="AW51" s="6">
        <f t="shared" si="10"/>
      </c>
      <c r="AX51" s="6">
        <f t="shared" si="10"/>
      </c>
      <c r="AY51" s="6">
        <f t="shared" si="10"/>
      </c>
      <c r="AZ51" s="6" t="e">
        <f t="shared" si="10"/>
        <v>#REF!</v>
      </c>
      <c r="BA51" s="6">
        <f t="shared" si="10"/>
      </c>
      <c r="BB51" s="6">
        <f t="shared" si="8"/>
      </c>
      <c r="BC51" s="6">
        <f t="shared" si="5"/>
      </c>
      <c r="BD51" s="6" t="e">
        <f t="shared" si="5"/>
        <v>#REF!</v>
      </c>
      <c r="BE51" s="6" t="e">
        <f t="shared" si="5"/>
        <v>#REF!</v>
      </c>
      <c r="BF51" s="6">
        <f t="shared" si="5"/>
      </c>
      <c r="BG51" s="7" t="e">
        <f>IF(#REF!="",0,COUNTIF(AD$6:AD$51,AD51))</f>
        <v>#REF!</v>
      </c>
      <c r="BH51" s="7" t="e">
        <f>IF(#REF!="",0,COUNTIF(AE$6:AE$51,AE51))</f>
        <v>#REF!</v>
      </c>
      <c r="BI51" s="7" t="e">
        <f>IF(#REF!="",0,COUNTIF(AF$6:AF$51,AF51))</f>
        <v>#REF!</v>
      </c>
      <c r="BJ51" s="7">
        <f>IF(L51="",0,COUNTIF(AG$6:AG$51,AG51))</f>
        <v>0</v>
      </c>
      <c r="BK51" s="7">
        <f>IF(H51="",0,COUNTIF(AH$6:AH$51,AH51))</f>
        <v>0</v>
      </c>
      <c r="BL51" s="7" t="e">
        <f>IF(#REF!="",0,COUNTIF(AI$6:AI$51,AI51))</f>
        <v>#REF!</v>
      </c>
      <c r="BM51" s="7">
        <f>IF(G51="",0,COUNTIF(AJ$6:AJ$51,AJ51))</f>
        <v>0</v>
      </c>
      <c r="BN51" s="7">
        <f>IF(M51="",0,COUNTIF(AK$6:AK$51,AK51))</f>
        <v>0</v>
      </c>
      <c r="BO51" s="7" t="e">
        <f>IF(#REF!="",0,COUNTIF(AL$6:AL$51,AL51))</f>
        <v>#REF!</v>
      </c>
      <c r="BP51" s="7">
        <f>IF(N51="",0,COUNTIF(AM$6:AM$51,AM51))</f>
        <v>0</v>
      </c>
      <c r="BQ51" s="7">
        <f>IF(O51="",0,COUNTIF(AN$6:AN$51,AN51))</f>
        <v>0</v>
      </c>
      <c r="BR51" s="7">
        <f>IF(P51="",0,COUNTIF(AO$6:AO$51,AO51))</f>
        <v>0</v>
      </c>
      <c r="BS51" s="7">
        <f>IF(Q51="",0,COUNTIF(AP$6:AP$51,AP51))</f>
        <v>0</v>
      </c>
      <c r="BT51" s="7" t="e">
        <f>IF(#REF!="",0,COUNTIF(AQ$6:AQ$51,AQ51))</f>
        <v>#REF!</v>
      </c>
      <c r="BU51" s="7" t="e">
        <f>IF(#REF!="",0,COUNTIF(AR$6:AR$51,AR51))</f>
        <v>#REF!</v>
      </c>
      <c r="BV51" s="7" t="e">
        <f>IF(#REF!="",0,COUNTIF(AS$6:AS$51,AS51))</f>
        <v>#REF!</v>
      </c>
      <c r="BW51" s="7" t="e">
        <f>IF(#REF!="",0,COUNTIF(AT$6:AT$51,AT51))</f>
        <v>#REF!</v>
      </c>
      <c r="BX51" s="7">
        <f>IF(U51="",0,COUNTIF(AU$6:AU$51,AU51))</f>
        <v>0</v>
      </c>
      <c r="BY51" s="7">
        <f>IF(R51="",0,COUNTIF(AV$6:AV$51,AV51))</f>
        <v>0</v>
      </c>
      <c r="BZ51" s="7">
        <f>IF(Y51="",0,COUNTIF(AW$6:AW$51,AW51))</f>
        <v>0</v>
      </c>
      <c r="CA51" s="7" t="e">
        <f>IF(#REF!="",0,COUNTIF(AX$6:AX$51,AX51))</f>
        <v>#REF!</v>
      </c>
      <c r="CB51" s="7" t="e">
        <f>IF(#REF!="",0,COUNTIF(AY$6:AY$51,AY51))</f>
        <v>#REF!</v>
      </c>
      <c r="CC51" s="7" t="e">
        <f>IF(#REF!="",0,COUNTIF(AZ$6:AZ$51,AZ51))</f>
        <v>#REF!</v>
      </c>
      <c r="CD51" s="7">
        <f>IF(Z51="",0,COUNTIF(BA$6:BA$51,BA51))</f>
        <v>0</v>
      </c>
      <c r="CE51" s="7" t="e">
        <f>IF(#REF!="",0,COUNTIF(BB$6:BB$51,BB51))</f>
        <v>#REF!</v>
      </c>
      <c r="CF51" s="7">
        <f>IF(AA51="",0,COUNTIF(BC$6:BC$51,BC51))</f>
        <v>0</v>
      </c>
      <c r="CG51" s="7" t="e">
        <f>IF(#REF!="",0,COUNTIF(BD$6:BD$51,BD51))</f>
        <v>#REF!</v>
      </c>
      <c r="CH51" s="7">
        <f>IF(AC51="",0,COUNTIF(BE$6:BE$51,BE51))</f>
        <v>0</v>
      </c>
      <c r="CI51" s="7" t="e">
        <f>IF(#REF!="",0,COUNTIF(BF$6:BF$51,BF51))</f>
        <v>#REF!</v>
      </c>
    </row>
    <row r="52" spans="1:87" ht="13.5" hidden="1">
      <c r="A52" s="47" t="s">
        <v>51</v>
      </c>
      <c r="B52" s="4"/>
      <c r="C52" s="4"/>
      <c r="D52" s="4"/>
      <c r="E52" s="5">
        <f t="shared" si="2"/>
        <v>10</v>
      </c>
      <c r="F52" s="63"/>
      <c r="G52" s="68"/>
      <c r="H52" s="17" t="s">
        <v>632</v>
      </c>
      <c r="I52" s="429" t="s">
        <v>632</v>
      </c>
      <c r="J52" s="116"/>
      <c r="K52" s="110"/>
      <c r="L52" s="68"/>
      <c r="M52" s="168"/>
      <c r="N52" s="304" t="s">
        <v>629</v>
      </c>
      <c r="O52" s="15" t="s">
        <v>629</v>
      </c>
      <c r="P52" s="27" t="s">
        <v>628</v>
      </c>
      <c r="Q52" s="393" t="s">
        <v>628</v>
      </c>
      <c r="R52" s="310" t="s">
        <v>630</v>
      </c>
      <c r="S52" s="12" t="s">
        <v>630</v>
      </c>
      <c r="T52" s="110"/>
      <c r="U52" s="195"/>
      <c r="V52" s="112"/>
      <c r="W52" s="97"/>
      <c r="X52" s="97"/>
      <c r="Y52" s="117"/>
      <c r="Z52" s="305" t="s">
        <v>634</v>
      </c>
      <c r="AA52" s="41" t="s">
        <v>634</v>
      </c>
      <c r="AB52" s="64"/>
      <c r="AC52" s="322"/>
      <c r="AD52" s="6">
        <f aca="true" t="shared" si="11" ref="AD52:AE54">IF(W52="","",IF(MID(W52,5,1)=" ",TRIM(LEFT(W52,4)),TRIM(LEFT(W52,5))))</f>
      </c>
      <c r="AE52" s="6">
        <f t="shared" si="11"/>
      </c>
      <c r="AF52" s="6" t="e">
        <f>IF(#REF!="","",IF(MID(#REF!,5,1)=" ",TRIM(LEFT(#REF!,4)),TRIM(LEFT(#REF!,5))))</f>
        <v>#REF!</v>
      </c>
      <c r="AG52" s="6" t="e">
        <f>IF(#REF!="","",IF(MID(#REF!,5,1)=" ",TRIM(LEFT(#REF!,4)),TRIM(LEFT(#REF!,5))))</f>
        <v>#REF!</v>
      </c>
      <c r="AH52" s="6" t="str">
        <f>IF(H52="","",IF(MID(H52,5,1)=" ",TRIM(LEFT(H52,4)),TRIM(LEFT(H52,5))))</f>
        <v>11A5</v>
      </c>
      <c r="AI52" s="6" t="str">
        <f>IF(I52="","",IF(MID(I52,5,1)=" ",TRIM(LEFT(I52,4)),TRIM(LEFT(I52,5))))</f>
        <v>11A5</v>
      </c>
      <c r="AJ52" s="6" t="str">
        <f>IF(Z52="","",IF(MID(Z52,5,1)=" ",TRIM(LEFT(Z52,4)),TRIM(LEFT(Z52,5))))</f>
        <v>11A2</v>
      </c>
      <c r="AK52" s="6" t="str">
        <f>IF(AA52="","",IF(MID(AA52,5,1)=" ",TRIM(LEFT(AA52,4)),TRIM(LEFT(AA52,5))))</f>
        <v>11A2</v>
      </c>
      <c r="AL52" s="6" t="e">
        <f>IF(#REF!="","",IF(MID(#REF!,5,1)=" ",TRIM(LEFT(#REF!,4)),TRIM(LEFT(#REF!,5))))</f>
        <v>#REF!</v>
      </c>
      <c r="AM52" s="6">
        <f t="shared" si="10"/>
      </c>
      <c r="AN52" s="6">
        <f t="shared" si="10"/>
      </c>
      <c r="AO52" s="6" t="e">
        <f t="shared" si="10"/>
        <v>#REF!</v>
      </c>
      <c r="AP52" s="6" t="e">
        <f t="shared" si="10"/>
        <v>#REF!</v>
      </c>
      <c r="AQ52" s="6" t="str">
        <f t="shared" si="10"/>
        <v>11A5</v>
      </c>
      <c r="AR52" s="6" t="str">
        <f t="shared" si="10"/>
        <v>11A5</v>
      </c>
      <c r="AS52" s="6" t="str">
        <f t="shared" si="10"/>
        <v>11A2</v>
      </c>
      <c r="AT52" s="6" t="str">
        <f t="shared" si="10"/>
        <v>11A2</v>
      </c>
      <c r="AU52" s="6" t="e">
        <f t="shared" si="10"/>
        <v>#REF!</v>
      </c>
      <c r="AV52" s="6">
        <f t="shared" si="10"/>
      </c>
      <c r="AW52" s="6">
        <f t="shared" si="10"/>
      </c>
      <c r="AX52" s="6" t="e">
        <f t="shared" si="10"/>
        <v>#REF!</v>
      </c>
      <c r="AY52" s="6" t="e">
        <f t="shared" si="10"/>
        <v>#REF!</v>
      </c>
      <c r="AZ52" s="6" t="str">
        <f t="shared" si="10"/>
        <v>11A5</v>
      </c>
      <c r="BA52" s="6" t="str">
        <f t="shared" si="10"/>
        <v>11A5</v>
      </c>
      <c r="BB52" s="6" t="str">
        <f t="shared" si="8"/>
        <v>11A2</v>
      </c>
      <c r="BC52" s="6" t="str">
        <f t="shared" si="5"/>
        <v>11A2</v>
      </c>
      <c r="BD52" s="6" t="e">
        <f t="shared" si="5"/>
        <v>#REF!</v>
      </c>
      <c r="BE52" s="6">
        <f t="shared" si="5"/>
      </c>
      <c r="BF52" s="6">
        <f t="shared" si="5"/>
      </c>
      <c r="BG52" s="7">
        <f>IF(G52="",0,COUNTIF(AD$6:AD$51,AD52))</f>
        <v>0</v>
      </c>
      <c r="BH52" s="7" t="e">
        <f>IF(#REF!="",0,COUNTIF(AE$6:AE$51,AE52))</f>
        <v>#REF!</v>
      </c>
      <c r="BI52" s="7" t="e">
        <f>IF(#REF!="",0,COUNTIF(AF$6:AF$51,AF52))</f>
        <v>#REF!</v>
      </c>
      <c r="BJ52" s="7" t="e">
        <f>IF(#REF!="",0,COUNTIF(AG$6:AG$51,AG52))</f>
        <v>#REF!</v>
      </c>
      <c r="BK52" s="7" t="e">
        <f>IF(#REF!="",0,COUNTIF(AH$6:AH$51,AH52))</f>
        <v>#REF!</v>
      </c>
      <c r="BL52" s="7" t="e">
        <f>IF(#REF!="",0,COUNTIF(AI$6:AI$51,AI52))</f>
        <v>#REF!</v>
      </c>
      <c r="BM52" s="7">
        <f>IF(L52="",0,COUNTIF(AJ$6:AJ$51,AJ52))</f>
        <v>0</v>
      </c>
      <c r="BN52" s="7">
        <f>IF(M52="",0,COUNTIF(AK$6:AK$51,AK52))</f>
        <v>0</v>
      </c>
      <c r="BO52" s="7" t="e">
        <f>IF(#REF!="",0,COUNTIF(AL$6:AL$51,AL52))</f>
        <v>#REF!</v>
      </c>
      <c r="BP52" s="7" t="e">
        <f>IF(#REF!="",0,COUNTIF(AM$6:AM$51,AM52))</f>
        <v>#REF!</v>
      </c>
      <c r="BQ52" s="7" t="e">
        <f>IF(#REF!="",0,COUNTIF(AN$6:AN$51,AN52))</f>
        <v>#REF!</v>
      </c>
      <c r="BR52" s="7" t="e">
        <f>IF(#REF!="",0,COUNTIF(AO$6:AO$51,AO52))</f>
        <v>#REF!</v>
      </c>
      <c r="BS52" s="7" t="e">
        <f>IF(#REF!="",0,COUNTIF(AP$6:AP$51,AP52))</f>
        <v>#REF!</v>
      </c>
      <c r="BT52" s="7" t="e">
        <f>IF(#REF!="",0,COUNTIF(AQ$6:AQ$51,AQ52))</f>
        <v>#REF!</v>
      </c>
      <c r="BU52" s="7">
        <f>IF(T52="",0,COUNTIF(AR$6:AR$51,AR52))</f>
        <v>0</v>
      </c>
      <c r="BV52" s="7" t="e">
        <f>IF(#REF!="",0,COUNTIF(AS$6:AS$51,AS52))</f>
        <v>#REF!</v>
      </c>
      <c r="BW52" s="7" t="e">
        <f>IF(#REF!="",0,COUNTIF(AT$6:AT$51,AT52))</f>
        <v>#REF!</v>
      </c>
      <c r="BX52" s="7">
        <f>IF(P52="",0,COUNTIF(AU$6:AU$51,AU52))</f>
        <v>35</v>
      </c>
      <c r="BY52" s="7">
        <f>IF(W52="",0,COUNTIF(AV$6:AV$51,AV52))</f>
        <v>0</v>
      </c>
      <c r="BZ52" s="7" t="e">
        <f>IF(#REF!="",0,COUNTIF(AW$6:AW$51,AW52))</f>
        <v>#REF!</v>
      </c>
      <c r="CA52" s="7" t="e">
        <f>IF(#REF!="",0,COUNTIF(AX$6:AX$51,AX52))</f>
        <v>#REF!</v>
      </c>
      <c r="CB52" s="7" t="e">
        <f>IF(#REF!="",0,COUNTIF(AY$6:AY$51,AY52))</f>
        <v>#REF!</v>
      </c>
      <c r="CC52" s="7" t="e">
        <f>IF(#REF!="",0,COUNTIF(AZ$6:AZ$51,AZ52))</f>
        <v>#REF!</v>
      </c>
      <c r="CD52" s="7" t="e">
        <f>IF(#REF!="",0,COUNTIF(BA$6:BA$51,BA52))</f>
        <v>#REF!</v>
      </c>
      <c r="CE52" s="7">
        <f>IF(X52="",0,COUNTIF(BB$6:BB$51,BB52))</f>
        <v>0</v>
      </c>
      <c r="CF52" s="7" t="e">
        <f>IF(#REF!="",0,COUNTIF(BC$6:BC$51,BC52))</f>
        <v>#REF!</v>
      </c>
      <c r="CG52" s="7">
        <f>IF(Z52="",0,COUNTIF(BD$6:BD$51,BD52))</f>
        <v>35</v>
      </c>
      <c r="CH52" s="7">
        <f>IF(AA52="",0,COUNTIF(BE$6:BE$51,BE52))</f>
        <v>28</v>
      </c>
      <c r="CI52" s="7" t="e">
        <f>IF(#REF!="",0,COUNTIF(BF$6:BF$51,BF52))</f>
        <v>#REF!</v>
      </c>
    </row>
    <row r="53" spans="1:87" ht="13.5" hidden="1">
      <c r="A53" s="47" t="s">
        <v>49</v>
      </c>
      <c r="B53" s="4"/>
      <c r="C53" s="4"/>
      <c r="D53" s="4"/>
      <c r="E53" s="5">
        <f t="shared" si="2"/>
        <v>2</v>
      </c>
      <c r="F53" s="63"/>
      <c r="G53" s="110"/>
      <c r="H53" s="64"/>
      <c r="I53" s="117"/>
      <c r="J53" s="116"/>
      <c r="K53" s="76"/>
      <c r="L53" s="110"/>
      <c r="M53" s="248"/>
      <c r="N53" s="178"/>
      <c r="O53" s="76"/>
      <c r="P53" s="97"/>
      <c r="Q53" s="101"/>
      <c r="R53" s="109"/>
      <c r="S53" s="110"/>
      <c r="T53" s="76"/>
      <c r="U53" s="248"/>
      <c r="V53" s="133"/>
      <c r="W53" s="97"/>
      <c r="X53" s="97"/>
      <c r="Y53" s="66"/>
      <c r="Z53" s="314" t="s">
        <v>626</v>
      </c>
      <c r="AA53" s="30" t="s">
        <v>626</v>
      </c>
      <c r="AB53" s="64"/>
      <c r="AC53" s="322"/>
      <c r="AD53" s="6">
        <f t="shared" si="11"/>
      </c>
      <c r="AE53" s="6">
        <f t="shared" si="11"/>
      </c>
      <c r="AF53" s="6">
        <f>IF(Y53="","",IF(MID(Y53,5,1)=" ",TRIM(LEFT(Y53,4)),TRIM(LEFT(Y53,5))))</f>
      </c>
      <c r="AG53" s="6">
        <f>IF(S53="","",IF(MID(S53,5,1)=" ",TRIM(LEFT(S53,4)),TRIM(LEFT(S53,5))))</f>
      </c>
      <c r="AH53" s="6" t="e">
        <f>IF(#REF!="","",IF(MID(#REF!,5,1)=" ",TRIM(LEFT(#REF!,4)),TRIM(LEFT(#REF!,5))))</f>
        <v>#REF!</v>
      </c>
      <c r="AI53" s="6" t="e">
        <f>IF(#REF!="","",IF(MID(#REF!,5,1)=" ",TRIM(LEFT(#REF!,4)),TRIM(LEFT(#REF!,5))))</f>
        <v>#REF!</v>
      </c>
      <c r="AJ53" s="6" t="str">
        <f>IF(Z53="","",IF(MID(Z53,5,1)=" ",TRIM(LEFT(Z53,4)),TRIM(LEFT(Z53,5))))</f>
        <v>11A10</v>
      </c>
      <c r="AK53" s="6" t="str">
        <f>IF(AA53="","",IF(MID(AA53,5,1)=" ",TRIM(LEFT(AA53,4)),TRIM(LEFT(AA53,5))))</f>
        <v>11A10</v>
      </c>
      <c r="AL53" s="6" t="e">
        <f>IF(#REF!="","",IF(MID(#REF!,5,1)=" ",TRIM(LEFT(#REF!,4)),TRIM(LEFT(#REF!,5))))</f>
        <v>#REF!</v>
      </c>
      <c r="AM53" s="6">
        <f t="shared" si="10"/>
      </c>
      <c r="AN53" s="6">
        <f t="shared" si="10"/>
      </c>
      <c r="AO53" s="6">
        <f t="shared" si="10"/>
      </c>
      <c r="AP53" s="6">
        <f t="shared" si="10"/>
      </c>
      <c r="AQ53" s="6" t="e">
        <f t="shared" si="10"/>
        <v>#REF!</v>
      </c>
      <c r="AR53" s="6" t="e">
        <f t="shared" si="10"/>
        <v>#REF!</v>
      </c>
      <c r="AS53" s="6" t="str">
        <f t="shared" si="10"/>
        <v>11A10</v>
      </c>
      <c r="AT53" s="6" t="str">
        <f t="shared" si="10"/>
        <v>11A10</v>
      </c>
      <c r="AU53" s="6" t="e">
        <f t="shared" si="10"/>
        <v>#REF!</v>
      </c>
      <c r="AV53" s="6">
        <f t="shared" si="10"/>
      </c>
      <c r="AW53" s="6">
        <f t="shared" si="10"/>
      </c>
      <c r="AX53" s="6">
        <f t="shared" si="10"/>
      </c>
      <c r="AY53" s="6">
        <f t="shared" si="10"/>
      </c>
      <c r="AZ53" s="6" t="e">
        <f t="shared" si="10"/>
        <v>#REF!</v>
      </c>
      <c r="BA53" s="6" t="e">
        <f t="shared" si="10"/>
        <v>#REF!</v>
      </c>
      <c r="BB53" s="6" t="str">
        <f t="shared" si="8"/>
        <v>11A10</v>
      </c>
      <c r="BC53" s="6" t="str">
        <f t="shared" si="5"/>
        <v>11A10</v>
      </c>
      <c r="BD53" s="6" t="e">
        <f t="shared" si="5"/>
        <v>#REF!</v>
      </c>
      <c r="BE53" s="6">
        <f t="shared" si="5"/>
      </c>
      <c r="BF53" s="6">
        <f t="shared" si="5"/>
      </c>
      <c r="BG53" s="7">
        <f>IF(G53="",0,COUNTIF(AD$6:AD$51,AD53))</f>
        <v>0</v>
      </c>
      <c r="BH53" s="7" t="e">
        <f>IF(#REF!="",0,COUNTIF(AE$6:AE$51,AE53))</f>
        <v>#REF!</v>
      </c>
      <c r="BI53" s="7" t="e">
        <f>IF(#REF!="",0,COUNTIF(AF$6:AF$51,AF53))</f>
        <v>#REF!</v>
      </c>
      <c r="BJ53" s="7">
        <f>IF(Q53="",0,COUNTIF(AG$6:AG$51,AG53))</f>
        <v>0</v>
      </c>
      <c r="BK53" s="7" t="e">
        <f>IF(#REF!="",0,COUNTIF(AH$6:AH$51,AH53))</f>
        <v>#REF!</v>
      </c>
      <c r="BL53" s="7" t="e">
        <f>IF(#REF!="",0,COUNTIF(AI$6:AI$51,AI53))</f>
        <v>#REF!</v>
      </c>
      <c r="BM53" s="7">
        <f>IF(M53="",0,COUNTIF(AJ$6:AJ$51,AJ53))</f>
        <v>0</v>
      </c>
      <c r="BN53" s="7">
        <f>IF(L53="",0,COUNTIF(AK$6:AK$51,AK53))</f>
        <v>0</v>
      </c>
      <c r="BO53" s="7" t="e">
        <f>IF(#REF!="",0,COUNTIF(AL$6:AL$51,AL53))</f>
        <v>#REF!</v>
      </c>
      <c r="BP53" s="7" t="e">
        <f>IF(#REF!="",0,COUNTIF(AM$6:AM$51,AM53))</f>
        <v>#REF!</v>
      </c>
      <c r="BQ53" s="7" t="e">
        <f>IF(#REF!="",0,COUNTIF(AN$6:AN$51,AN53))</f>
        <v>#REF!</v>
      </c>
      <c r="BR53" s="7" t="e">
        <f>IF(#REF!="",0,COUNTIF(AO$6:AO$51,AO53))</f>
        <v>#REF!</v>
      </c>
      <c r="BS53" s="7">
        <f>IF(N53="",0,COUNTIF(AP$6:AP$51,AP53))</f>
        <v>0</v>
      </c>
      <c r="BT53" s="7" t="e">
        <f>IF(#REF!="",0,COUNTIF(AQ$6:AQ$51,AQ53))</f>
        <v>#REF!</v>
      </c>
      <c r="BU53" s="7">
        <f>IF(R53="",0,COUNTIF(AR$6:AR$51,AR53))</f>
        <v>0</v>
      </c>
      <c r="BV53" s="7" t="e">
        <f>IF(#REF!="",0,COUNTIF(AS$6:AS$51,AS53))</f>
        <v>#REF!</v>
      </c>
      <c r="BW53" s="7" t="e">
        <f>IF(#REF!="",0,COUNTIF(AT$6:AT$51,AT53))</f>
        <v>#REF!</v>
      </c>
      <c r="BX53" s="7" t="e">
        <f>IF(#REF!="",0,COUNTIF(AU$6:AU$51,AU53))</f>
        <v>#REF!</v>
      </c>
      <c r="BY53" s="7">
        <f>IF(U53="",0,COUNTIF(AV$6:AV$51,AV53))</f>
        <v>0</v>
      </c>
      <c r="BZ53" s="7" t="e">
        <f>IF(#REF!="",0,COUNTIF(AW$6:AW$51,AW53))</f>
        <v>#REF!</v>
      </c>
      <c r="CA53" s="7" t="e">
        <f>IF(#REF!="",0,COUNTIF(AX$6:AX$51,AX53))</f>
        <v>#REF!</v>
      </c>
      <c r="CB53" s="7">
        <f>IF(X53="",0,COUNTIF(AY$6:AY$51,AY53))</f>
        <v>0</v>
      </c>
      <c r="CC53" s="7">
        <f>IF(Y53="",0,COUNTIF(AZ$6:AZ$51,AZ53))</f>
        <v>0</v>
      </c>
      <c r="CD53" s="7">
        <f>IF(W53="",0,COUNTIF(BA$6:BA$51,BA53))</f>
        <v>0</v>
      </c>
      <c r="CE53" s="7" t="e">
        <f>IF(#REF!="",0,COUNTIF(BB$6:BB$51,BB53))</f>
        <v>#REF!</v>
      </c>
      <c r="CF53" s="7" t="e">
        <f>IF(#REF!="",0,COUNTIF(BC$6:BC$51,BC53))</f>
        <v>#REF!</v>
      </c>
      <c r="CG53" s="7">
        <f>IF(V53="",0,COUNTIF(BD$6:BD$51,BD53))</f>
        <v>0</v>
      </c>
      <c r="CH53" s="7">
        <f>IF(AA53="",0,COUNTIF(BE$6:BE$51,BE53))</f>
        <v>28</v>
      </c>
      <c r="CI53" s="7" t="e">
        <f>IF(#REF!="",0,COUNTIF(BF$6:BF$51,BF53))</f>
        <v>#REF!</v>
      </c>
    </row>
    <row r="54" spans="1:87" ht="13.5" hidden="1">
      <c r="A54" s="47" t="s">
        <v>50</v>
      </c>
      <c r="B54" s="4"/>
      <c r="C54" s="4"/>
      <c r="D54" s="4"/>
      <c r="E54" s="5">
        <f t="shared" si="2"/>
        <v>4</v>
      </c>
      <c r="F54" s="63"/>
      <c r="G54" s="97"/>
      <c r="H54" s="93"/>
      <c r="I54" s="66"/>
      <c r="J54" s="369" t="s">
        <v>627</v>
      </c>
      <c r="K54" s="25" t="s">
        <v>627</v>
      </c>
      <c r="L54" s="110"/>
      <c r="M54" s="248"/>
      <c r="N54" s="234"/>
      <c r="O54" s="76"/>
      <c r="P54" s="97"/>
      <c r="Q54" s="101"/>
      <c r="R54" s="91"/>
      <c r="S54" s="110"/>
      <c r="T54" s="93"/>
      <c r="U54" s="248"/>
      <c r="V54" s="179"/>
      <c r="W54" s="68"/>
      <c r="X54" s="97"/>
      <c r="Y54" s="115"/>
      <c r="Z54" s="315" t="s">
        <v>635</v>
      </c>
      <c r="AA54" s="20" t="s">
        <v>635</v>
      </c>
      <c r="AB54" s="64"/>
      <c r="AC54" s="322"/>
      <c r="AD54" s="6">
        <f t="shared" si="11"/>
      </c>
      <c r="AE54" s="6">
        <f t="shared" si="11"/>
      </c>
      <c r="AF54" s="6">
        <f>IF(U54="","",IF(MID(U54,5,1)=" ",TRIM(LEFT(U54,4)),TRIM(LEFT(U54,5))))</f>
      </c>
      <c r="AG54" s="6" t="e">
        <f>IF(#REF!="","",IF(MID(#REF!,5,1)=" ",TRIM(LEFT(#REF!,4)),TRIM(LEFT(#REF!,5))))</f>
        <v>#REF!</v>
      </c>
      <c r="AH54" s="6" t="str">
        <f>IF(Z54="","",IF(MID(Z54,5,1)=" ",TRIM(LEFT(Z54,4)),TRIM(LEFT(Z54,5))))</f>
        <v>11A6</v>
      </c>
      <c r="AI54" s="6">
        <f>IF(N54="","",IF(MID(N54,5,1)=" ",TRIM(LEFT(N54,4)),TRIM(LEFT(N54,5))))</f>
      </c>
      <c r="AJ54" s="6" t="str">
        <f>IF(J54="","",IF(MID(J54,5,1)=" ",TRIM(LEFT(J54,4)),TRIM(LEFT(J54,5))))</f>
        <v>11A8</v>
      </c>
      <c r="AK54" s="6" t="str">
        <f>IF(K54="","",IF(MID(K54,5,1)=" ",TRIM(LEFT(K54,4)),TRIM(LEFT(K54,5))))</f>
        <v>11A8</v>
      </c>
      <c r="AL54" s="6" t="e">
        <f>IF(#REF!="","",IF(MID(#REF!,5,1)=" ",TRIM(LEFT(#REF!,4)),TRIM(LEFT(#REF!,5))))</f>
        <v>#REF!</v>
      </c>
      <c r="AM54" s="6">
        <f t="shared" si="10"/>
      </c>
      <c r="AN54" s="6">
        <f t="shared" si="10"/>
      </c>
      <c r="AO54" s="6">
        <f t="shared" si="10"/>
      </c>
      <c r="AP54" s="6" t="e">
        <f t="shared" si="10"/>
        <v>#REF!</v>
      </c>
      <c r="AQ54" s="6" t="str">
        <f t="shared" si="10"/>
        <v>11A6</v>
      </c>
      <c r="AR54" s="6">
        <f t="shared" si="10"/>
      </c>
      <c r="AS54" s="6" t="str">
        <f t="shared" si="10"/>
        <v>11A8</v>
      </c>
      <c r="AT54" s="6" t="str">
        <f t="shared" si="10"/>
        <v>11A8</v>
      </c>
      <c r="AU54" s="6" t="e">
        <f t="shared" si="10"/>
        <v>#REF!</v>
      </c>
      <c r="AV54" s="6">
        <f t="shared" si="10"/>
      </c>
      <c r="AW54" s="6">
        <f t="shared" si="10"/>
      </c>
      <c r="AX54" s="6">
        <f t="shared" si="10"/>
      </c>
      <c r="AY54" s="6" t="e">
        <f t="shared" si="10"/>
        <v>#REF!</v>
      </c>
      <c r="AZ54" s="6" t="str">
        <f t="shared" si="10"/>
        <v>11A6</v>
      </c>
      <c r="BA54" s="6">
        <f t="shared" si="10"/>
      </c>
      <c r="BB54" s="6" t="str">
        <f t="shared" si="8"/>
        <v>11A8</v>
      </c>
      <c r="BC54" s="6" t="str">
        <f t="shared" si="5"/>
        <v>11A8</v>
      </c>
      <c r="BD54" s="6" t="e">
        <f t="shared" si="5"/>
        <v>#REF!</v>
      </c>
      <c r="BE54" s="6">
        <f t="shared" si="5"/>
      </c>
      <c r="BF54" s="6">
        <f t="shared" si="5"/>
      </c>
      <c r="BG54" s="7" t="e">
        <f>IF(#REF!="",0,COUNTIF(AD$6:AD$51,AD54))</f>
        <v>#REF!</v>
      </c>
      <c r="BH54" s="7">
        <f>IF(H54="",0,COUNTIF(AE$6:AE$51,AE54))</f>
        <v>0</v>
      </c>
      <c r="BI54" s="7">
        <f>IF(I54="",0,COUNTIF(AF$6:AF$51,AF54))</f>
        <v>0</v>
      </c>
      <c r="BJ54" s="7">
        <f>IF(G54="",0,COUNTIF(AG$6:AG$51,AG54))</f>
        <v>0</v>
      </c>
      <c r="BK54" s="7" t="e">
        <f>IF(#REF!="",0,COUNTIF(AH$6:AH$51,AH54))</f>
        <v>#REF!</v>
      </c>
      <c r="BL54" s="7" t="e">
        <f>IF(#REF!="",0,COUNTIF(AI$6:AI$51,AI54))</f>
        <v>#REF!</v>
      </c>
      <c r="BM54" s="7" t="e">
        <f>IF(#REF!="",0,COUNTIF(AJ$6:AJ$51,AJ54))</f>
        <v>#REF!</v>
      </c>
      <c r="BN54" s="7">
        <f>IF(M54="",0,COUNTIF(AK$6:AK$51,AK54))</f>
        <v>0</v>
      </c>
      <c r="BO54" s="7" t="e">
        <f>IF(#REF!="",0,COUNTIF(AL$6:AL$51,AL54))</f>
        <v>#REF!</v>
      </c>
      <c r="BP54" s="7" t="e">
        <f>IF(#REF!="",0,COUNTIF(AM$6:AM$51,AM54))</f>
        <v>#REF!</v>
      </c>
      <c r="BQ54" s="7" t="e">
        <f>IF(#REF!="",0,COUNTIF(AN$6:AN$51,AN54))</f>
        <v>#REF!</v>
      </c>
      <c r="BR54" s="7" t="e">
        <f>IF(#REF!="",0,COUNTIF(AO$6:AO$51,AO54))</f>
        <v>#REF!</v>
      </c>
      <c r="BS54" s="7">
        <f>IF(Q54="",0,COUNTIF(AP$6:AP$51,AP54))</f>
        <v>0</v>
      </c>
      <c r="BT54" s="7">
        <f>IF(P54="",0,COUNTIF(AQ$6:AQ$51,AQ54))</f>
        <v>0</v>
      </c>
      <c r="BU54" s="7">
        <f>IF(R54="",0,COUNTIF(AR$6:AR$51,AR54))</f>
        <v>0</v>
      </c>
      <c r="BV54" s="7" t="e">
        <f>IF(#REF!="",0,COUNTIF(AS$6:AS$51,AS54))</f>
        <v>#REF!</v>
      </c>
      <c r="BW54" s="7">
        <f>IF(T54="",0,COUNTIF(AT$6:AT$51,AT54))</f>
        <v>0</v>
      </c>
      <c r="BX54" s="7">
        <f>IF(X54="",0,COUNTIF(AU$6:AU$51,AU54))</f>
        <v>0</v>
      </c>
      <c r="BY54" s="7">
        <f>IF(AA54="",0,COUNTIF(AV$6:AV$51,AV54))</f>
        <v>28</v>
      </c>
      <c r="BZ54" s="7">
        <f>IF(V54="",0,COUNTIF(AW$6:AW$51,AW54))</f>
        <v>0</v>
      </c>
      <c r="CA54" s="7">
        <f>IF(W54="",0,COUNTIF(AX$6:AX$51,AX54))</f>
        <v>0</v>
      </c>
      <c r="CB54" s="7" t="e">
        <f>IF(#REF!="",0,COUNTIF(AY$6:AY$51,AY54))</f>
        <v>#REF!</v>
      </c>
      <c r="CC54" s="7">
        <f>IF(S54="",0,COUNTIF(AZ$6:AZ$51,AZ54))</f>
        <v>0</v>
      </c>
      <c r="CD54" s="7" t="e">
        <f>IF(#REF!="",0,COUNTIF(BA$6:BA$51,BA54))</f>
        <v>#REF!</v>
      </c>
      <c r="CE54" s="7">
        <f>IF(Z54="",0,COUNTIF(BB$6:BB$51,BB54))</f>
        <v>0</v>
      </c>
      <c r="CF54" s="7">
        <f>IF(U54="",0,COUNTIF(BC$6:BC$51,BC54))</f>
        <v>0</v>
      </c>
      <c r="CG54" s="7">
        <f>IF(J54="",0,COUNTIF(BD$6:BD$51,BD54))</f>
        <v>35</v>
      </c>
      <c r="CH54" s="7">
        <f>IF(K54="",0,COUNTIF(BE$6:BE$51,BE54))</f>
        <v>28</v>
      </c>
      <c r="CI54" s="7" t="e">
        <f>IF(#REF!="",0,COUNTIF(BF$6:BF$51,BF54))</f>
        <v>#REF!</v>
      </c>
    </row>
    <row r="55" spans="1:29" ht="13.5" hidden="1">
      <c r="A55" s="47" t="s">
        <v>15</v>
      </c>
      <c r="B55" s="4"/>
      <c r="C55" s="4"/>
      <c r="D55" s="4"/>
      <c r="E55" s="5">
        <f t="shared" si="2"/>
        <v>4</v>
      </c>
      <c r="F55" s="394"/>
      <c r="G55" s="64"/>
      <c r="H55" s="64"/>
      <c r="I55" s="117"/>
      <c r="J55" s="370" t="s">
        <v>216</v>
      </c>
      <c r="K55" s="287" t="s">
        <v>216</v>
      </c>
      <c r="L55" s="64"/>
      <c r="M55" s="144"/>
      <c r="N55" s="75"/>
      <c r="O55" s="64"/>
      <c r="P55" s="64"/>
      <c r="Q55" s="117"/>
      <c r="R55" s="73"/>
      <c r="S55" s="64"/>
      <c r="T55" s="280" t="s">
        <v>215</v>
      </c>
      <c r="U55" s="10" t="s">
        <v>215</v>
      </c>
      <c r="V55" s="75"/>
      <c r="W55" s="64"/>
      <c r="X55" s="64"/>
      <c r="Y55" s="117"/>
      <c r="Z55" s="73"/>
      <c r="AA55" s="64"/>
      <c r="AB55" s="64"/>
      <c r="AC55" s="322"/>
    </row>
    <row r="56" spans="1:29" ht="13.5" hidden="1">
      <c r="A56" s="47" t="s">
        <v>16</v>
      </c>
      <c r="B56" s="4"/>
      <c r="C56" s="4"/>
      <c r="D56" s="4"/>
      <c r="E56" s="5">
        <f t="shared" si="2"/>
        <v>4</v>
      </c>
      <c r="F56" s="394"/>
      <c r="G56" s="64"/>
      <c r="H56" s="64"/>
      <c r="I56" s="117"/>
      <c r="J56" s="73"/>
      <c r="K56" s="64"/>
      <c r="L56" s="282" t="s">
        <v>213</v>
      </c>
      <c r="M56" s="13" t="s">
        <v>644</v>
      </c>
      <c r="N56" s="75"/>
      <c r="O56" s="64"/>
      <c r="P56" s="281" t="s">
        <v>212</v>
      </c>
      <c r="Q56" s="387" t="s">
        <v>212</v>
      </c>
      <c r="R56" s="73"/>
      <c r="S56" s="64"/>
      <c r="T56" s="64"/>
      <c r="U56" s="144"/>
      <c r="V56" s="75"/>
      <c r="W56" s="64"/>
      <c r="X56" s="64"/>
      <c r="Y56" s="117"/>
      <c r="Z56" s="73"/>
      <c r="AA56" s="64"/>
      <c r="AB56" s="64"/>
      <c r="AC56" s="322"/>
    </row>
    <row r="57" spans="1:29" ht="13.5" hidden="1">
      <c r="A57" s="47" t="s">
        <v>18</v>
      </c>
      <c r="B57" s="4"/>
      <c r="C57" s="4"/>
      <c r="D57" s="4"/>
      <c r="E57" s="5">
        <f t="shared" si="2"/>
        <v>4</v>
      </c>
      <c r="F57" s="394"/>
      <c r="G57" s="64"/>
      <c r="H57" s="64"/>
      <c r="I57" s="117"/>
      <c r="J57" s="371" t="s">
        <v>223</v>
      </c>
      <c r="K57" s="283" t="s">
        <v>223</v>
      </c>
      <c r="L57" s="64"/>
      <c r="M57" s="144"/>
      <c r="N57" s="75"/>
      <c r="O57" s="64"/>
      <c r="P57" s="64"/>
      <c r="Q57" s="117"/>
      <c r="R57" s="361" t="s">
        <v>219</v>
      </c>
      <c r="S57" s="288" t="s">
        <v>219</v>
      </c>
      <c r="T57" s="64"/>
      <c r="U57" s="144"/>
      <c r="V57" s="75"/>
      <c r="W57" s="64"/>
      <c r="X57" s="64"/>
      <c r="Y57" s="117"/>
      <c r="Z57" s="73"/>
      <c r="AA57" s="64"/>
      <c r="AB57" s="64"/>
      <c r="AC57" s="322"/>
    </row>
    <row r="58" spans="1:29" ht="13.5" hidden="1">
      <c r="A58" s="47" t="s">
        <v>640</v>
      </c>
      <c r="B58" s="4"/>
      <c r="C58" s="4"/>
      <c r="D58" s="4"/>
      <c r="E58" s="5">
        <f t="shared" si="2"/>
        <v>4</v>
      </c>
      <c r="F58" s="394"/>
      <c r="G58" s="64"/>
      <c r="H58" s="64"/>
      <c r="I58" s="117"/>
      <c r="J58" s="73"/>
      <c r="K58" s="64"/>
      <c r="L58" s="64"/>
      <c r="M58" s="144"/>
      <c r="N58" s="75"/>
      <c r="O58" s="64"/>
      <c r="P58" s="64"/>
      <c r="Q58" s="117"/>
      <c r="R58" s="363" t="s">
        <v>231</v>
      </c>
      <c r="S58" s="284" t="s">
        <v>231</v>
      </c>
      <c r="T58" s="289" t="s">
        <v>221</v>
      </c>
      <c r="U58" s="31" t="s">
        <v>221</v>
      </c>
      <c r="V58" s="75"/>
      <c r="W58" s="64"/>
      <c r="X58" s="64"/>
      <c r="Y58" s="117"/>
      <c r="Z58" s="73"/>
      <c r="AA58" s="64"/>
      <c r="AB58" s="64"/>
      <c r="AC58" s="322"/>
    </row>
    <row r="59" spans="1:29" ht="13.5" hidden="1">
      <c r="A59" s="47" t="s">
        <v>64</v>
      </c>
      <c r="B59" s="4"/>
      <c r="C59" s="4"/>
      <c r="D59" s="4"/>
      <c r="E59" s="5">
        <f t="shared" si="2"/>
        <v>2</v>
      </c>
      <c r="F59" s="394"/>
      <c r="G59" s="64"/>
      <c r="H59" s="64"/>
      <c r="I59" s="117"/>
      <c r="J59" s="73"/>
      <c r="K59" s="64"/>
      <c r="L59" s="64"/>
      <c r="M59" s="144"/>
      <c r="N59" s="75"/>
      <c r="O59" s="64"/>
      <c r="P59" s="64"/>
      <c r="Q59" s="117"/>
      <c r="R59" s="73"/>
      <c r="S59" s="64"/>
      <c r="T59" s="64"/>
      <c r="U59" s="144"/>
      <c r="V59" s="75"/>
      <c r="W59" s="64"/>
      <c r="X59" s="64"/>
      <c r="Y59" s="117"/>
      <c r="Z59" s="73"/>
      <c r="AA59" s="64"/>
      <c r="AB59" s="285" t="s">
        <v>218</v>
      </c>
      <c r="AC59" s="333" t="s">
        <v>218</v>
      </c>
    </row>
    <row r="60" spans="1:29" ht="14.25" hidden="1" thickBot="1">
      <c r="A60" s="47" t="s">
        <v>641</v>
      </c>
      <c r="B60" s="49"/>
      <c r="C60" s="49"/>
      <c r="D60" s="49"/>
      <c r="E60" s="5">
        <f t="shared" si="2"/>
        <v>2</v>
      </c>
      <c r="F60" s="430"/>
      <c r="G60" s="263"/>
      <c r="H60" s="263"/>
      <c r="I60" s="261"/>
      <c r="J60" s="275"/>
      <c r="K60" s="263"/>
      <c r="L60" s="263"/>
      <c r="M60" s="266"/>
      <c r="N60" s="431"/>
      <c r="O60" s="263"/>
      <c r="P60" s="263"/>
      <c r="Q60" s="261"/>
      <c r="R60" s="372" t="s">
        <v>224</v>
      </c>
      <c r="S60" s="334" t="s">
        <v>224</v>
      </c>
      <c r="T60" s="263"/>
      <c r="U60" s="266"/>
      <c r="V60" s="431"/>
      <c r="W60" s="263"/>
      <c r="X60" s="263"/>
      <c r="Y60" s="261"/>
      <c r="Z60" s="275"/>
      <c r="AA60" s="263"/>
      <c r="AB60" s="263"/>
      <c r="AC60" s="335"/>
    </row>
    <row r="61" ht="13.5" hidden="1" thickTop="1">
      <c r="A61" s="434" t="s">
        <v>646</v>
      </c>
    </row>
    <row r="62" ht="13.5" hidden="1" thickBot="1"/>
    <row r="63" spans="1:29" ht="13.5" customHeight="1" hidden="1" thickTop="1">
      <c r="A63" s="581" t="s">
        <v>0</v>
      </c>
      <c r="B63" s="46"/>
      <c r="C63" s="46"/>
      <c r="D63" s="46"/>
      <c r="E63" s="579"/>
      <c r="F63" s="569" t="s">
        <v>93</v>
      </c>
      <c r="G63" s="570"/>
      <c r="H63" s="570"/>
      <c r="I63" s="571"/>
      <c r="J63" s="572" t="s">
        <v>94</v>
      </c>
      <c r="K63" s="573"/>
      <c r="L63" s="573"/>
      <c r="M63" s="574"/>
      <c r="N63" s="575" t="s">
        <v>95</v>
      </c>
      <c r="O63" s="573"/>
      <c r="P63" s="573"/>
      <c r="Q63" s="576"/>
      <c r="R63" s="572" t="s">
        <v>96</v>
      </c>
      <c r="S63" s="573"/>
      <c r="T63" s="573"/>
      <c r="U63" s="574"/>
      <c r="V63" s="575" t="s">
        <v>97</v>
      </c>
      <c r="W63" s="573"/>
      <c r="X63" s="573"/>
      <c r="Y63" s="576"/>
      <c r="Z63" s="577" t="s">
        <v>98</v>
      </c>
      <c r="AA63" s="570"/>
      <c r="AB63" s="570"/>
      <c r="AC63" s="578"/>
    </row>
    <row r="64" spans="1:29" ht="16.5" hidden="1">
      <c r="A64" s="582"/>
      <c r="B64" s="4"/>
      <c r="C64" s="4"/>
      <c r="D64" s="4"/>
      <c r="E64" s="580"/>
      <c r="F64" s="57" t="s">
        <v>99</v>
      </c>
      <c r="G64" s="58" t="s">
        <v>100</v>
      </c>
      <c r="H64" s="58" t="s">
        <v>101</v>
      </c>
      <c r="I64" s="59" t="s">
        <v>102</v>
      </c>
      <c r="J64" s="60" t="s">
        <v>99</v>
      </c>
      <c r="K64" s="58" t="s">
        <v>100</v>
      </c>
      <c r="L64" s="58" t="s">
        <v>101</v>
      </c>
      <c r="M64" s="61" t="s">
        <v>102</v>
      </c>
      <c r="N64" s="57" t="s">
        <v>99</v>
      </c>
      <c r="O64" s="58" t="s">
        <v>100</v>
      </c>
      <c r="P64" s="58" t="s">
        <v>101</v>
      </c>
      <c r="Q64" s="59" t="s">
        <v>102</v>
      </c>
      <c r="R64" s="60" t="s">
        <v>99</v>
      </c>
      <c r="S64" s="58" t="s">
        <v>100</v>
      </c>
      <c r="T64" s="58" t="s">
        <v>101</v>
      </c>
      <c r="U64" s="61" t="s">
        <v>102</v>
      </c>
      <c r="V64" s="57" t="s">
        <v>99</v>
      </c>
      <c r="W64" s="58" t="s">
        <v>100</v>
      </c>
      <c r="X64" s="58" t="s">
        <v>101</v>
      </c>
      <c r="Y64" s="59" t="s">
        <v>102</v>
      </c>
      <c r="Z64" s="60" t="s">
        <v>99</v>
      </c>
      <c r="AA64" s="58" t="s">
        <v>100</v>
      </c>
      <c r="AB64" s="58" t="s">
        <v>101</v>
      </c>
      <c r="AC64" s="62" t="s">
        <v>102</v>
      </c>
    </row>
    <row r="65" spans="1:29" ht="15.75" hidden="1">
      <c r="A65" s="292" t="s">
        <v>112</v>
      </c>
      <c r="B65" s="4"/>
      <c r="C65" s="4"/>
      <c r="D65" s="4"/>
      <c r="E65" s="5">
        <f aca="true" t="shared" si="12" ref="E65:E70">COUNTA(F65:AC65)</f>
        <v>18</v>
      </c>
      <c r="F65" s="380" t="s">
        <v>610</v>
      </c>
      <c r="G65" s="8" t="s">
        <v>610</v>
      </c>
      <c r="H65" s="8" t="s">
        <v>558</v>
      </c>
      <c r="I65" s="389" t="s">
        <v>558</v>
      </c>
      <c r="J65" s="359" t="s">
        <v>532</v>
      </c>
      <c r="K65" s="8" t="s">
        <v>532</v>
      </c>
      <c r="L65" s="8" t="s">
        <v>575</v>
      </c>
      <c r="M65" s="350" t="s">
        <v>575</v>
      </c>
      <c r="N65" s="380" t="s">
        <v>532</v>
      </c>
      <c r="O65" s="8" t="s">
        <v>532</v>
      </c>
      <c r="P65" s="8" t="s">
        <v>610</v>
      </c>
      <c r="Q65" s="389" t="s">
        <v>610</v>
      </c>
      <c r="R65" s="359" t="s">
        <v>575</v>
      </c>
      <c r="S65" s="8" t="s">
        <v>575</v>
      </c>
      <c r="V65" s="75"/>
      <c r="W65" s="64"/>
      <c r="X65" s="64"/>
      <c r="Y65" s="117"/>
      <c r="Z65" s="359" t="s">
        <v>508</v>
      </c>
      <c r="AA65" s="8" t="s">
        <v>508</v>
      </c>
      <c r="AB65" s="8" t="s">
        <v>459</v>
      </c>
      <c r="AC65" s="435" t="s">
        <v>459</v>
      </c>
    </row>
    <row r="66" spans="1:25" ht="15.75" hidden="1">
      <c r="A66" s="292" t="s">
        <v>55</v>
      </c>
      <c r="B66" s="4"/>
      <c r="C66" s="4"/>
      <c r="D66" s="4"/>
      <c r="E66" s="5">
        <f t="shared" si="12"/>
        <v>16</v>
      </c>
      <c r="F66" s="388" t="s">
        <v>512</v>
      </c>
      <c r="G66" s="42" t="s">
        <v>512</v>
      </c>
      <c r="H66" s="42" t="s">
        <v>461</v>
      </c>
      <c r="I66" s="379" t="s">
        <v>461</v>
      </c>
      <c r="J66" s="362" t="s">
        <v>612</v>
      </c>
      <c r="K66" s="42" t="s">
        <v>612</v>
      </c>
      <c r="L66" s="42" t="s">
        <v>515</v>
      </c>
      <c r="M66" s="341" t="s">
        <v>515</v>
      </c>
      <c r="N66" s="388" t="s">
        <v>578</v>
      </c>
      <c r="O66" s="42" t="s">
        <v>578</v>
      </c>
      <c r="P66" s="42" t="s">
        <v>515</v>
      </c>
      <c r="Q66" s="379" t="s">
        <v>515</v>
      </c>
      <c r="R66" s="362" t="s">
        <v>569</v>
      </c>
      <c r="S66" s="42" t="s">
        <v>569</v>
      </c>
      <c r="T66" s="42" t="s">
        <v>578</v>
      </c>
      <c r="U66" s="341" t="s">
        <v>578</v>
      </c>
      <c r="V66" s="75"/>
      <c r="W66" s="64"/>
      <c r="X66" s="64"/>
      <c r="Y66" s="117"/>
    </row>
    <row r="67" spans="1:25" ht="15.75" hidden="1">
      <c r="A67" s="292" t="s">
        <v>73</v>
      </c>
      <c r="B67" s="4"/>
      <c r="C67" s="4"/>
      <c r="D67" s="4"/>
      <c r="E67" s="5">
        <f t="shared" si="12"/>
        <v>16</v>
      </c>
      <c r="F67" s="530" t="s">
        <v>600</v>
      </c>
      <c r="G67" s="530" t="s">
        <v>600</v>
      </c>
      <c r="H67" s="11" t="s">
        <v>614</v>
      </c>
      <c r="I67" s="400" t="s">
        <v>614</v>
      </c>
      <c r="J67" s="530" t="s">
        <v>466</v>
      </c>
      <c r="K67" s="530" t="s">
        <v>466</v>
      </c>
      <c r="L67" s="11" t="s">
        <v>500</v>
      </c>
      <c r="M67" s="340" t="s">
        <v>500</v>
      </c>
      <c r="N67" s="530" t="s">
        <v>614</v>
      </c>
      <c r="O67" s="530" t="s">
        <v>614</v>
      </c>
      <c r="P67" s="530" t="s">
        <v>528</v>
      </c>
      <c r="Q67" s="530" t="s">
        <v>528</v>
      </c>
      <c r="R67" s="355" t="s">
        <v>528</v>
      </c>
      <c r="S67" s="11" t="s">
        <v>528</v>
      </c>
      <c r="T67" s="11" t="s">
        <v>554</v>
      </c>
      <c r="U67" s="340" t="s">
        <v>554</v>
      </c>
      <c r="V67" s="75"/>
      <c r="W67" s="64"/>
      <c r="X67" s="64"/>
      <c r="Y67" s="117"/>
    </row>
    <row r="68" spans="1:25" ht="15.75" hidden="1">
      <c r="A68" s="292" t="s">
        <v>54</v>
      </c>
      <c r="B68" s="4"/>
      <c r="C68" s="4"/>
      <c r="D68" s="4"/>
      <c r="E68" s="5">
        <f t="shared" si="12"/>
        <v>16</v>
      </c>
      <c r="F68" s="416" t="s">
        <v>580</v>
      </c>
      <c r="G68" s="14" t="s">
        <v>580</v>
      </c>
      <c r="H68" s="14" t="s">
        <v>521</v>
      </c>
      <c r="I68" s="401" t="s">
        <v>521</v>
      </c>
      <c r="J68" s="357" t="s">
        <v>504</v>
      </c>
      <c r="K68" s="14" t="s">
        <v>504</v>
      </c>
      <c r="L68" s="14" t="s">
        <v>465</v>
      </c>
      <c r="M68" s="338" t="s">
        <v>465</v>
      </c>
      <c r="N68" s="416" t="s">
        <v>580</v>
      </c>
      <c r="O68" s="14" t="s">
        <v>580</v>
      </c>
      <c r="P68" s="14" t="s">
        <v>611</v>
      </c>
      <c r="Q68" s="401" t="s">
        <v>611</v>
      </c>
      <c r="R68" s="357" t="s">
        <v>521</v>
      </c>
      <c r="S68" s="14" t="s">
        <v>521</v>
      </c>
      <c r="T68" s="14" t="s">
        <v>552</v>
      </c>
      <c r="U68" s="338" t="s">
        <v>552</v>
      </c>
      <c r="V68" s="75"/>
      <c r="W68" s="64"/>
      <c r="X68" s="64"/>
      <c r="Y68" s="117"/>
    </row>
    <row r="69" spans="1:25" ht="15.75" hidden="1">
      <c r="A69" s="292" t="s">
        <v>54</v>
      </c>
      <c r="B69" s="4"/>
      <c r="C69" s="4"/>
      <c r="D69" s="4"/>
      <c r="E69" s="5">
        <f t="shared" si="12"/>
        <v>16</v>
      </c>
      <c r="F69" s="428" t="s">
        <v>617</v>
      </c>
      <c r="G69" s="16" t="s">
        <v>617</v>
      </c>
      <c r="H69" s="16" t="s">
        <v>519</v>
      </c>
      <c r="I69" s="398" t="s">
        <v>519</v>
      </c>
      <c r="J69" s="365" t="s">
        <v>596</v>
      </c>
      <c r="K69" s="16" t="s">
        <v>596</v>
      </c>
      <c r="L69" s="16" t="s">
        <v>617</v>
      </c>
      <c r="M69" s="353" t="s">
        <v>617</v>
      </c>
      <c r="N69" s="428" t="s">
        <v>473</v>
      </c>
      <c r="O69" s="16" t="s">
        <v>473</v>
      </c>
      <c r="P69" s="16" t="s">
        <v>494</v>
      </c>
      <c r="Q69" s="398" t="s">
        <v>494</v>
      </c>
      <c r="R69" s="365" t="s">
        <v>560</v>
      </c>
      <c r="S69" s="16" t="s">
        <v>560</v>
      </c>
      <c r="T69" s="16" t="s">
        <v>519</v>
      </c>
      <c r="U69" s="353" t="s">
        <v>519</v>
      </c>
      <c r="V69" s="75"/>
      <c r="W69" s="64"/>
      <c r="X69" s="64"/>
      <c r="Y69" s="117"/>
    </row>
    <row r="70" spans="1:29" ht="15.75" hidden="1">
      <c r="A70" s="292" t="s">
        <v>53</v>
      </c>
      <c r="B70" s="4"/>
      <c r="C70" s="4"/>
      <c r="D70" s="4"/>
      <c r="E70" s="5">
        <f t="shared" si="12"/>
        <v>16</v>
      </c>
      <c r="F70" s="399" t="s">
        <v>539</v>
      </c>
      <c r="G70" s="19" t="s">
        <v>539</v>
      </c>
      <c r="H70" s="19" t="s">
        <v>598</v>
      </c>
      <c r="I70" s="417" t="s">
        <v>598</v>
      </c>
      <c r="J70" s="368" t="s">
        <v>605</v>
      </c>
      <c r="K70" s="19" t="s">
        <v>605</v>
      </c>
      <c r="L70" s="19" t="s">
        <v>539</v>
      </c>
      <c r="M70" s="344" t="s">
        <v>539</v>
      </c>
      <c r="R70" s="368" t="s">
        <v>598</v>
      </c>
      <c r="S70" s="19" t="s">
        <v>598</v>
      </c>
      <c r="T70" s="19" t="s">
        <v>570</v>
      </c>
      <c r="U70" s="344" t="s">
        <v>570</v>
      </c>
      <c r="V70" s="75"/>
      <c r="W70" s="64"/>
      <c r="X70" s="64"/>
      <c r="Y70" s="117"/>
      <c r="Z70" s="399" t="s">
        <v>475</v>
      </c>
      <c r="AA70" s="19" t="s">
        <v>475</v>
      </c>
      <c r="AB70" s="399" t="s">
        <v>493</v>
      </c>
      <c r="AC70" s="19" t="s">
        <v>493</v>
      </c>
    </row>
    <row r="71" spans="1:25" ht="15.75" hidden="1">
      <c r="A71" s="292" t="s">
        <v>53</v>
      </c>
      <c r="B71" s="4"/>
      <c r="C71" s="4"/>
      <c r="D71" s="4"/>
      <c r="E71" s="5">
        <f>COUNTA(F71:AA71)</f>
        <v>16</v>
      </c>
      <c r="F71" s="390" t="s">
        <v>513</v>
      </c>
      <c r="G71" s="22" t="s">
        <v>513</v>
      </c>
      <c r="H71" s="533" t="s">
        <v>619</v>
      </c>
      <c r="I71" s="533" t="s">
        <v>619</v>
      </c>
      <c r="J71" s="364" t="s">
        <v>571</v>
      </c>
      <c r="K71" s="22" t="s">
        <v>571</v>
      </c>
      <c r="L71" s="22" t="s">
        <v>619</v>
      </c>
      <c r="M71" s="352" t="s">
        <v>619</v>
      </c>
      <c r="N71" s="390" t="s">
        <v>497</v>
      </c>
      <c r="O71" s="22" t="s">
        <v>497</v>
      </c>
      <c r="P71" s="533" t="s">
        <v>471</v>
      </c>
      <c r="Q71" s="533" t="s">
        <v>471</v>
      </c>
      <c r="R71" s="364" t="s">
        <v>593</v>
      </c>
      <c r="S71" s="22" t="s">
        <v>593</v>
      </c>
      <c r="T71" s="22" t="s">
        <v>513</v>
      </c>
      <c r="U71" s="352" t="s">
        <v>513</v>
      </c>
      <c r="V71" s="75"/>
      <c r="W71" s="64"/>
      <c r="X71" s="64"/>
      <c r="Y71" s="117"/>
    </row>
    <row r="72" spans="1:27" ht="13.5" hidden="1">
      <c r="A72" s="47" t="s">
        <v>1</v>
      </c>
      <c r="B72" s="8" t="s">
        <v>77</v>
      </c>
      <c r="C72" s="9" t="s">
        <v>83</v>
      </c>
      <c r="D72" s="280" t="s">
        <v>86</v>
      </c>
      <c r="E72" s="5">
        <f>COUNTA(F72:AC72)</f>
        <v>18</v>
      </c>
      <c r="F72" s="411" t="s">
        <v>582</v>
      </c>
      <c r="G72" s="24" t="s">
        <v>582</v>
      </c>
      <c r="H72" s="24" t="s">
        <v>566</v>
      </c>
      <c r="I72" s="348" t="s">
        <v>566</v>
      </c>
      <c r="J72" s="311" t="s">
        <v>529</v>
      </c>
      <c r="K72" s="24" t="s">
        <v>529</v>
      </c>
      <c r="L72" s="24" t="s">
        <v>623</v>
      </c>
      <c r="M72" s="348" t="s">
        <v>623</v>
      </c>
      <c r="N72" s="411" t="s">
        <v>566</v>
      </c>
      <c r="O72" s="24" t="s">
        <v>566</v>
      </c>
      <c r="P72" s="24" t="s">
        <v>529</v>
      </c>
      <c r="Q72" s="422" t="s">
        <v>529</v>
      </c>
      <c r="R72" s="311" t="s">
        <v>490</v>
      </c>
      <c r="S72" s="24" t="s">
        <v>490</v>
      </c>
      <c r="T72" s="24" t="s">
        <v>478</v>
      </c>
      <c r="U72" s="348" t="s">
        <v>478</v>
      </c>
      <c r="V72" s="112"/>
      <c r="W72" s="76"/>
      <c r="X72" s="76"/>
      <c r="Y72" s="101"/>
      <c r="Z72" s="311" t="s">
        <v>582</v>
      </c>
      <c r="AA72" s="24" t="s">
        <v>582</v>
      </c>
    </row>
    <row r="73" spans="1:27" ht="13.5" hidden="1">
      <c r="A73" s="47" t="s">
        <v>114</v>
      </c>
      <c r="B73" s="42" t="s">
        <v>57</v>
      </c>
      <c r="C73" s="41" t="s">
        <v>84</v>
      </c>
      <c r="D73" s="281" t="s">
        <v>59</v>
      </c>
      <c r="E73" s="5">
        <f aca="true" t="shared" si="13" ref="E73:E81">COUNTA(F73:AC73)</f>
        <v>18</v>
      </c>
      <c r="F73" s="402" t="s">
        <v>556</v>
      </c>
      <c r="G73" s="37" t="s">
        <v>556</v>
      </c>
      <c r="H73" s="37" t="s">
        <v>541</v>
      </c>
      <c r="I73" s="395" t="s">
        <v>541</v>
      </c>
      <c r="J73" s="309" t="s">
        <v>467</v>
      </c>
      <c r="K73" s="37" t="s">
        <v>467</v>
      </c>
      <c r="L73" s="37" t="s">
        <v>499</v>
      </c>
      <c r="M73" s="45" t="s">
        <v>499</v>
      </c>
      <c r="N73" s="402" t="s">
        <v>616</v>
      </c>
      <c r="O73" s="37" t="s">
        <v>616</v>
      </c>
      <c r="P73" s="37" t="s">
        <v>574</v>
      </c>
      <c r="Q73" s="395" t="s">
        <v>574</v>
      </c>
      <c r="R73" s="309" t="s">
        <v>556</v>
      </c>
      <c r="S73" s="37" t="s">
        <v>556</v>
      </c>
      <c r="T73" s="37" t="s">
        <v>574</v>
      </c>
      <c r="U73" s="45" t="s">
        <v>574</v>
      </c>
      <c r="V73" s="234"/>
      <c r="W73" s="110"/>
      <c r="X73" s="76"/>
      <c r="Y73" s="101"/>
      <c r="Z73" s="309" t="s">
        <v>541</v>
      </c>
      <c r="AA73" s="37" t="s">
        <v>541</v>
      </c>
    </row>
    <row r="74" spans="1:27" ht="15.75" hidden="1">
      <c r="A74" s="292" t="s">
        <v>56</v>
      </c>
      <c r="B74" s="4"/>
      <c r="C74" s="4"/>
      <c r="D74" s="4"/>
      <c r="E74" s="5">
        <f t="shared" si="13"/>
        <v>18</v>
      </c>
      <c r="F74" s="413" t="s">
        <v>583</v>
      </c>
      <c r="G74" s="29" t="s">
        <v>583</v>
      </c>
      <c r="H74" s="29" t="s">
        <v>568</v>
      </c>
      <c r="I74" s="403" t="s">
        <v>568</v>
      </c>
      <c r="J74" s="312" t="s">
        <v>526</v>
      </c>
      <c r="K74" s="29" t="s">
        <v>526</v>
      </c>
      <c r="L74" s="29" t="s">
        <v>568</v>
      </c>
      <c r="M74" s="345" t="s">
        <v>568</v>
      </c>
      <c r="N74" s="413" t="s">
        <v>613</v>
      </c>
      <c r="O74" s="29" t="s">
        <v>613</v>
      </c>
      <c r="P74" s="29" t="s">
        <v>526</v>
      </c>
      <c r="Q74" s="403" t="s">
        <v>526</v>
      </c>
      <c r="R74" s="312" t="s">
        <v>481</v>
      </c>
      <c r="S74" s="29" t="s">
        <v>481</v>
      </c>
      <c r="T74" s="29" t="s">
        <v>486</v>
      </c>
      <c r="U74" s="345" t="s">
        <v>486</v>
      </c>
      <c r="V74" s="75"/>
      <c r="W74" s="64"/>
      <c r="X74" s="64"/>
      <c r="Y74" s="117"/>
      <c r="Z74" s="540" t="s">
        <v>583</v>
      </c>
      <c r="AA74" s="540" t="s">
        <v>583</v>
      </c>
    </row>
    <row r="75" spans="1:29" ht="13.5" hidden="1">
      <c r="A75" s="47" t="s">
        <v>2</v>
      </c>
      <c r="B75" s="11" t="s">
        <v>78</v>
      </c>
      <c r="C75" s="12" t="s">
        <v>67</v>
      </c>
      <c r="D75" s="282" t="s">
        <v>87</v>
      </c>
      <c r="E75" s="5">
        <f t="shared" si="13"/>
        <v>20</v>
      </c>
      <c r="F75" s="384" t="s">
        <v>510</v>
      </c>
      <c r="G75" s="9" t="s">
        <v>510</v>
      </c>
      <c r="H75" s="9" t="s">
        <v>460</v>
      </c>
      <c r="I75" s="381" t="s">
        <v>460</v>
      </c>
      <c r="J75" s="360" t="s">
        <v>631</v>
      </c>
      <c r="K75" s="9" t="s">
        <v>631</v>
      </c>
      <c r="L75" s="9" t="s">
        <v>557</v>
      </c>
      <c r="M75" s="346" t="s">
        <v>557</v>
      </c>
      <c r="N75" s="384" t="s">
        <v>573</v>
      </c>
      <c r="O75" s="9" t="s">
        <v>573</v>
      </c>
      <c r="P75" s="536" t="s">
        <v>609</v>
      </c>
      <c r="Q75" s="536" t="s">
        <v>609</v>
      </c>
      <c r="R75" s="536" t="s">
        <v>557</v>
      </c>
      <c r="S75" s="536" t="s">
        <v>557</v>
      </c>
      <c r="T75" s="9" t="s">
        <v>540</v>
      </c>
      <c r="U75" s="346" t="s">
        <v>540</v>
      </c>
      <c r="V75" s="234"/>
      <c r="W75" s="110"/>
      <c r="X75" s="76"/>
      <c r="Y75" s="108"/>
      <c r="Z75" s="360" t="s">
        <v>573</v>
      </c>
      <c r="AA75" s="9" t="s">
        <v>573</v>
      </c>
      <c r="AB75" s="9" t="s">
        <v>540</v>
      </c>
      <c r="AC75" s="328" t="s">
        <v>540</v>
      </c>
    </row>
    <row r="76" spans="1:29" ht="13.5" hidden="1">
      <c r="A76" s="47" t="s">
        <v>4</v>
      </c>
      <c r="B76" s="16" t="s">
        <v>65</v>
      </c>
      <c r="C76" s="17" t="s">
        <v>85</v>
      </c>
      <c r="D76" s="284" t="s">
        <v>70</v>
      </c>
      <c r="E76" s="5">
        <f t="shared" si="13"/>
        <v>20</v>
      </c>
      <c r="F76" s="378" t="s">
        <v>458</v>
      </c>
      <c r="G76" s="41" t="s">
        <v>458</v>
      </c>
      <c r="H76" s="41" t="s">
        <v>506</v>
      </c>
      <c r="I76" s="385" t="s">
        <v>506</v>
      </c>
      <c r="J76" s="305" t="s">
        <v>553</v>
      </c>
      <c r="K76" s="41" t="s">
        <v>553</v>
      </c>
      <c r="L76" s="41" t="s">
        <v>534</v>
      </c>
      <c r="M76" s="342" t="s">
        <v>534</v>
      </c>
      <c r="N76" s="378" t="s">
        <v>534</v>
      </c>
      <c r="O76" s="41" t="s">
        <v>534</v>
      </c>
      <c r="P76" s="41" t="s">
        <v>587</v>
      </c>
      <c r="Q76" s="385" t="s">
        <v>587</v>
      </c>
      <c r="R76" s="305" t="s">
        <v>642</v>
      </c>
      <c r="S76" s="41" t="s">
        <v>642</v>
      </c>
      <c r="T76" s="41" t="s">
        <v>553</v>
      </c>
      <c r="U76" s="342" t="s">
        <v>553</v>
      </c>
      <c r="V76" s="234"/>
      <c r="W76" s="110"/>
      <c r="X76" s="76"/>
      <c r="Y76" s="115"/>
      <c r="Z76" s="305" t="s">
        <v>634</v>
      </c>
      <c r="AA76" s="41" t="s">
        <v>634</v>
      </c>
      <c r="AB76" s="41" t="s">
        <v>587</v>
      </c>
      <c r="AC76" s="330" t="s">
        <v>587</v>
      </c>
    </row>
    <row r="77" spans="1:29" ht="13.5" hidden="1">
      <c r="A77" s="47" t="s">
        <v>5</v>
      </c>
      <c r="B77" s="19" t="s">
        <v>79</v>
      </c>
      <c r="C77" s="20" t="s">
        <v>74</v>
      </c>
      <c r="D77" s="285" t="s">
        <v>88</v>
      </c>
      <c r="E77" s="5">
        <f t="shared" si="13"/>
        <v>20</v>
      </c>
      <c r="F77" s="319" t="s">
        <v>549</v>
      </c>
      <c r="G77" s="12" t="s">
        <v>549</v>
      </c>
      <c r="H77" s="12" t="s">
        <v>527</v>
      </c>
      <c r="I77" s="397" t="s">
        <v>527</v>
      </c>
      <c r="J77" s="310" t="s">
        <v>502</v>
      </c>
      <c r="K77" s="12" t="s">
        <v>502</v>
      </c>
      <c r="L77" s="12" t="s">
        <v>462</v>
      </c>
      <c r="M77" s="336" t="s">
        <v>462</v>
      </c>
      <c r="N77" s="319" t="s">
        <v>576</v>
      </c>
      <c r="O77" s="12" t="s">
        <v>576</v>
      </c>
      <c r="P77" s="12" t="s">
        <v>527</v>
      </c>
      <c r="Q77" s="397" t="s">
        <v>527</v>
      </c>
      <c r="R77" s="310" t="s">
        <v>630</v>
      </c>
      <c r="S77" s="12" t="s">
        <v>630</v>
      </c>
      <c r="T77" s="12" t="s">
        <v>643</v>
      </c>
      <c r="U77" s="336" t="s">
        <v>643</v>
      </c>
      <c r="V77" s="133"/>
      <c r="W77" s="97"/>
      <c r="X77" s="76"/>
      <c r="Y77" s="108"/>
      <c r="Z77" s="310" t="s">
        <v>549</v>
      </c>
      <c r="AA77" s="12" t="s">
        <v>549</v>
      </c>
      <c r="AB77" s="12" t="s">
        <v>576</v>
      </c>
      <c r="AC77" s="331" t="s">
        <v>576</v>
      </c>
    </row>
    <row r="78" spans="1:29" ht="13.5" hidden="1">
      <c r="A78" s="47" t="s">
        <v>6</v>
      </c>
      <c r="B78" s="22" t="s">
        <v>75</v>
      </c>
      <c r="C78" s="23" t="s">
        <v>60</v>
      </c>
      <c r="D78" s="286" t="s">
        <v>72</v>
      </c>
      <c r="E78" s="5">
        <f t="shared" si="13"/>
        <v>20</v>
      </c>
      <c r="F78" s="304" t="s">
        <v>522</v>
      </c>
      <c r="G78" s="15" t="s">
        <v>522</v>
      </c>
      <c r="H78" s="15" t="s">
        <v>546</v>
      </c>
      <c r="I78" s="408" t="s">
        <v>546</v>
      </c>
      <c r="J78" s="535" t="s">
        <v>501</v>
      </c>
      <c r="K78" s="535" t="s">
        <v>501</v>
      </c>
      <c r="L78" s="15" t="s">
        <v>464</v>
      </c>
      <c r="M78" s="337" t="s">
        <v>464</v>
      </c>
      <c r="N78" s="304" t="s">
        <v>629</v>
      </c>
      <c r="O78" s="15" t="s">
        <v>629</v>
      </c>
      <c r="P78" s="15" t="s">
        <v>584</v>
      </c>
      <c r="Q78" s="408" t="s">
        <v>584</v>
      </c>
      <c r="R78" s="308" t="s">
        <v>522</v>
      </c>
      <c r="S78" s="15" t="s">
        <v>522</v>
      </c>
      <c r="T78" s="15" t="s">
        <v>645</v>
      </c>
      <c r="U78" s="337" t="s">
        <v>645</v>
      </c>
      <c r="V78" s="112"/>
      <c r="W78" s="93"/>
      <c r="X78" s="93"/>
      <c r="Y78" s="115"/>
      <c r="Z78" s="15" t="s">
        <v>584</v>
      </c>
      <c r="AA78" s="408" t="s">
        <v>584</v>
      </c>
      <c r="AB78" s="15" t="s">
        <v>546</v>
      </c>
      <c r="AC78" s="327" t="s">
        <v>546</v>
      </c>
    </row>
    <row r="79" spans="1:27" ht="13.5" hidden="1">
      <c r="A79" s="47" t="s">
        <v>7</v>
      </c>
      <c r="B79" s="24" t="s">
        <v>80</v>
      </c>
      <c r="C79" s="25" t="s">
        <v>69</v>
      </c>
      <c r="D79" s="287" t="s">
        <v>89</v>
      </c>
      <c r="E79" s="5">
        <f t="shared" si="13"/>
        <v>18</v>
      </c>
      <c r="F79" s="407" t="s">
        <v>564</v>
      </c>
      <c r="G79" s="17" t="s">
        <v>564</v>
      </c>
      <c r="H79" s="17" t="s">
        <v>632</v>
      </c>
      <c r="I79" s="429" t="s">
        <v>632</v>
      </c>
      <c r="J79" s="321" t="s">
        <v>535</v>
      </c>
      <c r="K79" s="17" t="s">
        <v>535</v>
      </c>
      <c r="L79" s="17" t="s">
        <v>620</v>
      </c>
      <c r="M79" s="351" t="s">
        <v>620</v>
      </c>
      <c r="N79" s="407" t="s">
        <v>535</v>
      </c>
      <c r="O79" s="17" t="s">
        <v>535</v>
      </c>
      <c r="P79" s="17" t="s">
        <v>620</v>
      </c>
      <c r="Q79" s="429" t="s">
        <v>620</v>
      </c>
      <c r="R79" s="321" t="s">
        <v>487</v>
      </c>
      <c r="S79" s="17" t="s">
        <v>487</v>
      </c>
      <c r="T79" s="321" t="s">
        <v>454</v>
      </c>
      <c r="U79" s="17" t="s">
        <v>454</v>
      </c>
      <c r="V79" s="75"/>
      <c r="W79" s="110"/>
      <c r="X79" s="110"/>
      <c r="Y79" s="108"/>
      <c r="Z79" s="321" t="s">
        <v>599</v>
      </c>
      <c r="AA79" s="17" t="s">
        <v>599</v>
      </c>
    </row>
    <row r="80" spans="1:27" ht="13.5" hidden="1">
      <c r="A80" s="47" t="s">
        <v>111</v>
      </c>
      <c r="B80" s="37" t="s">
        <v>81</v>
      </c>
      <c r="C80" s="27" t="s">
        <v>71</v>
      </c>
      <c r="D80" s="288" t="s">
        <v>90</v>
      </c>
      <c r="E80" s="5">
        <f t="shared" si="13"/>
        <v>18</v>
      </c>
      <c r="F80" s="421" t="s">
        <v>601</v>
      </c>
      <c r="G80" s="20" t="s">
        <v>601</v>
      </c>
      <c r="H80" s="20" t="s">
        <v>597</v>
      </c>
      <c r="I80" s="415" t="s">
        <v>597</v>
      </c>
      <c r="J80" s="315" t="s">
        <v>520</v>
      </c>
      <c r="K80" s="20" t="s">
        <v>520</v>
      </c>
      <c r="L80" s="20" t="s">
        <v>561</v>
      </c>
      <c r="M80" s="349" t="s">
        <v>561</v>
      </c>
      <c r="N80" s="421" t="s">
        <v>496</v>
      </c>
      <c r="O80" s="20" t="s">
        <v>496</v>
      </c>
      <c r="P80" s="20" t="s">
        <v>470</v>
      </c>
      <c r="Q80" s="415" t="s">
        <v>470</v>
      </c>
      <c r="R80" s="315" t="s">
        <v>561</v>
      </c>
      <c r="S80" s="20" t="s">
        <v>561</v>
      </c>
      <c r="T80" s="20" t="s">
        <v>520</v>
      </c>
      <c r="U80" s="349" t="s">
        <v>520</v>
      </c>
      <c r="V80" s="234"/>
      <c r="W80" s="110"/>
      <c r="X80" s="76"/>
      <c r="Y80" s="108"/>
      <c r="Z80" s="315" t="s">
        <v>635</v>
      </c>
      <c r="AA80" s="20" t="s">
        <v>635</v>
      </c>
    </row>
    <row r="81" spans="1:27" ht="13.5" hidden="1">
      <c r="A81" s="47" t="s">
        <v>8</v>
      </c>
      <c r="B81" s="29" t="s">
        <v>82</v>
      </c>
      <c r="C81" s="30" t="s">
        <v>58</v>
      </c>
      <c r="D81" s="289" t="s">
        <v>91</v>
      </c>
      <c r="E81" s="5">
        <f t="shared" si="13"/>
        <v>18</v>
      </c>
      <c r="F81" s="392" t="s">
        <v>524</v>
      </c>
      <c r="G81" s="23" t="s">
        <v>524</v>
      </c>
      <c r="H81" s="23" t="s">
        <v>565</v>
      </c>
      <c r="I81" s="405" t="s">
        <v>565</v>
      </c>
      <c r="J81" s="307" t="s">
        <v>594</v>
      </c>
      <c r="K81" s="23" t="s">
        <v>594</v>
      </c>
      <c r="L81" s="23" t="s">
        <v>633</v>
      </c>
      <c r="M81" s="354" t="s">
        <v>633</v>
      </c>
      <c r="N81" s="392" t="s">
        <v>565</v>
      </c>
      <c r="O81" s="23" t="s">
        <v>565</v>
      </c>
      <c r="P81" s="23" t="s">
        <v>618</v>
      </c>
      <c r="Q81" s="405" t="s">
        <v>618</v>
      </c>
      <c r="R81" s="23" t="s">
        <v>488</v>
      </c>
      <c r="S81" s="405" t="s">
        <v>488</v>
      </c>
      <c r="T81" s="23" t="s">
        <v>477</v>
      </c>
      <c r="U81" s="354" t="s">
        <v>477</v>
      </c>
      <c r="V81" s="234"/>
      <c r="W81" s="76"/>
      <c r="X81" s="76"/>
      <c r="Y81" s="108"/>
      <c r="Z81" s="307" t="s">
        <v>524</v>
      </c>
      <c r="AA81" s="23" t="s">
        <v>524</v>
      </c>
    </row>
    <row r="82" spans="1:29" ht="13.5" hidden="1">
      <c r="A82" s="47" t="s">
        <v>9</v>
      </c>
      <c r="B82" s="4"/>
      <c r="C82" s="32"/>
      <c r="D82" s="32"/>
      <c r="E82" s="5">
        <f>COUNTA(F82:AC82)</f>
        <v>18</v>
      </c>
      <c r="F82" s="420" t="s">
        <v>602</v>
      </c>
      <c r="G82" s="25" t="s">
        <v>602</v>
      </c>
      <c r="H82" s="531" t="s">
        <v>555</v>
      </c>
      <c r="I82" s="531" t="s">
        <v>555</v>
      </c>
      <c r="J82" s="369" t="s">
        <v>627</v>
      </c>
      <c r="K82" s="25" t="s">
        <v>627</v>
      </c>
      <c r="L82" s="25" t="s">
        <v>538</v>
      </c>
      <c r="M82" s="343" t="s">
        <v>538</v>
      </c>
      <c r="N82" s="420" t="s">
        <v>474</v>
      </c>
      <c r="O82" s="25" t="s">
        <v>474</v>
      </c>
      <c r="P82" s="25" t="s">
        <v>492</v>
      </c>
      <c r="Q82" s="406" t="s">
        <v>492</v>
      </c>
      <c r="R82" s="369" t="s">
        <v>636</v>
      </c>
      <c r="S82" s="25" t="s">
        <v>636</v>
      </c>
      <c r="T82" s="25" t="s">
        <v>555</v>
      </c>
      <c r="U82" s="343" t="s">
        <v>555</v>
      </c>
      <c r="V82" s="133"/>
      <c r="W82" s="93"/>
      <c r="X82" s="76"/>
      <c r="Y82" s="108"/>
      <c r="Z82" s="369" t="s">
        <v>538</v>
      </c>
      <c r="AA82" s="25" t="s">
        <v>538</v>
      </c>
      <c r="AB82" s="110"/>
      <c r="AC82" s="323"/>
    </row>
    <row r="83" spans="1:29" ht="13.5" hidden="1">
      <c r="A83" s="47" t="s">
        <v>24</v>
      </c>
      <c r="B83" s="4"/>
      <c r="C83" s="4"/>
      <c r="D83" s="4"/>
      <c r="E83" s="5">
        <f>COUNTA(F83:AC83)</f>
        <v>18</v>
      </c>
      <c r="F83" s="425" t="s">
        <v>624</v>
      </c>
      <c r="G83" s="27" t="s">
        <v>624</v>
      </c>
      <c r="H83" s="27" t="s">
        <v>514</v>
      </c>
      <c r="I83" s="393" t="s">
        <v>514</v>
      </c>
      <c r="J83" s="313" t="s">
        <v>468</v>
      </c>
      <c r="K83" s="27" t="s">
        <v>468</v>
      </c>
      <c r="L83" s="27" t="s">
        <v>498</v>
      </c>
      <c r="M83" s="339" t="s">
        <v>498</v>
      </c>
      <c r="N83" s="425" t="s">
        <v>590</v>
      </c>
      <c r="O83" s="27" t="s">
        <v>590</v>
      </c>
      <c r="P83" s="27" t="s">
        <v>628</v>
      </c>
      <c r="Q83" s="393" t="s">
        <v>628</v>
      </c>
      <c r="R83" s="313" t="s">
        <v>514</v>
      </c>
      <c r="S83" s="27" t="s">
        <v>514</v>
      </c>
      <c r="T83" s="27" t="s">
        <v>551</v>
      </c>
      <c r="U83" s="339" t="s">
        <v>551</v>
      </c>
      <c r="V83" s="75"/>
      <c r="W83" s="64"/>
      <c r="X83" s="110"/>
      <c r="Y83" s="108"/>
      <c r="Z83" s="541" t="s">
        <v>551</v>
      </c>
      <c r="AA83" s="541" t="s">
        <v>551</v>
      </c>
      <c r="AB83" s="97"/>
      <c r="AC83" s="324"/>
    </row>
    <row r="84" spans="1:27" ht="13.5" hidden="1">
      <c r="A84" s="47" t="s">
        <v>3</v>
      </c>
      <c r="B84" s="14" t="s">
        <v>61</v>
      </c>
      <c r="C84" s="15" t="s">
        <v>68</v>
      </c>
      <c r="D84" s="283" t="s">
        <v>63</v>
      </c>
      <c r="E84" s="5">
        <f>COUNTA(F84:AC84)</f>
        <v>18</v>
      </c>
      <c r="F84" s="427" t="s">
        <v>625</v>
      </c>
      <c r="G84" s="30" t="s">
        <v>625</v>
      </c>
      <c r="H84" s="30" t="s">
        <v>585</v>
      </c>
      <c r="I84" s="419" t="s">
        <v>585</v>
      </c>
      <c r="J84" s="314" t="s">
        <v>531</v>
      </c>
      <c r="K84" s="30" t="s">
        <v>531</v>
      </c>
      <c r="L84" s="30" t="s">
        <v>563</v>
      </c>
      <c r="M84" s="347" t="s">
        <v>563</v>
      </c>
      <c r="N84" s="427" t="s">
        <v>531</v>
      </c>
      <c r="O84" s="30" t="s">
        <v>531</v>
      </c>
      <c r="P84" s="314" t="s">
        <v>563</v>
      </c>
      <c r="Q84" s="30" t="s">
        <v>563</v>
      </c>
      <c r="R84" s="314" t="s">
        <v>482</v>
      </c>
      <c r="S84" s="30" t="s">
        <v>482</v>
      </c>
      <c r="T84" s="30" t="s">
        <v>484</v>
      </c>
      <c r="U84" s="347" t="s">
        <v>484</v>
      </c>
      <c r="V84" s="112"/>
      <c r="W84" s="110"/>
      <c r="X84" s="110"/>
      <c r="Y84" s="115"/>
      <c r="Z84" s="30" t="s">
        <v>626</v>
      </c>
      <c r="AA84" s="419" t="s">
        <v>626</v>
      </c>
    </row>
    <row r="85" spans="1:29" ht="13.5" hidden="1">
      <c r="A85" s="47" t="s">
        <v>25</v>
      </c>
      <c r="B85" s="4"/>
      <c r="C85" s="4"/>
      <c r="D85" s="4"/>
      <c r="E85" s="5">
        <f>COUNTA(F85:AC85)</f>
        <v>20</v>
      </c>
      <c r="F85" s="382" t="s">
        <v>509</v>
      </c>
      <c r="G85" s="280" t="s">
        <v>509</v>
      </c>
      <c r="H85" s="280" t="s">
        <v>455</v>
      </c>
      <c r="I85" s="375" t="s">
        <v>455</v>
      </c>
      <c r="J85" s="366" t="s">
        <v>579</v>
      </c>
      <c r="K85" s="280" t="s">
        <v>579</v>
      </c>
      <c r="L85" s="280" t="s">
        <v>562</v>
      </c>
      <c r="M85" s="10" t="s">
        <v>562</v>
      </c>
      <c r="N85" s="382" t="s">
        <v>533</v>
      </c>
      <c r="O85" s="280" t="s">
        <v>533</v>
      </c>
      <c r="P85" s="280" t="s">
        <v>562</v>
      </c>
      <c r="Q85" s="375" t="s">
        <v>562</v>
      </c>
      <c r="R85" s="366" t="s">
        <v>86</v>
      </c>
      <c r="S85" s="280" t="s">
        <v>86</v>
      </c>
      <c r="T85" s="280" t="s">
        <v>215</v>
      </c>
      <c r="U85" s="10" t="s">
        <v>215</v>
      </c>
      <c r="V85" s="234"/>
      <c r="W85" s="110"/>
      <c r="X85" s="110"/>
      <c r="Y85" s="115"/>
      <c r="Z85" s="366" t="s">
        <v>533</v>
      </c>
      <c r="AA85" s="280" t="s">
        <v>533</v>
      </c>
      <c r="AB85" s="280" t="s">
        <v>579</v>
      </c>
      <c r="AC85" s="375" t="s">
        <v>579</v>
      </c>
    </row>
    <row r="86" spans="1:29" ht="13.5" hidden="1">
      <c r="A86" s="47" t="s">
        <v>27</v>
      </c>
      <c r="B86" s="4"/>
      <c r="C86" s="4"/>
      <c r="D86" s="4"/>
      <c r="E86" s="5">
        <f>COUNTA(F86:AC86)</f>
        <v>20</v>
      </c>
      <c r="F86" s="376" t="s">
        <v>457</v>
      </c>
      <c r="G86" s="281" t="s">
        <v>457</v>
      </c>
      <c r="H86" s="281" t="s">
        <v>507</v>
      </c>
      <c r="I86" s="43" t="s">
        <v>507</v>
      </c>
      <c r="J86" s="316" t="s">
        <v>516</v>
      </c>
      <c r="K86" s="281" t="s">
        <v>516</v>
      </c>
      <c r="L86" s="281" t="s">
        <v>586</v>
      </c>
      <c r="M86" s="43" t="s">
        <v>586</v>
      </c>
      <c r="N86" s="376" t="s">
        <v>545</v>
      </c>
      <c r="O86" s="281" t="s">
        <v>545</v>
      </c>
      <c r="P86" s="281" t="s">
        <v>212</v>
      </c>
      <c r="Q86" s="387" t="s">
        <v>212</v>
      </c>
      <c r="R86" s="538" t="s">
        <v>516</v>
      </c>
      <c r="S86" s="538" t="s">
        <v>516</v>
      </c>
      <c r="T86" s="316" t="s">
        <v>606</v>
      </c>
      <c r="U86" s="281" t="s">
        <v>606</v>
      </c>
      <c r="V86" s="112"/>
      <c r="W86" s="76"/>
      <c r="X86" s="76"/>
      <c r="Y86" s="117"/>
      <c r="Z86" s="316" t="s">
        <v>638</v>
      </c>
      <c r="AA86" s="281" t="s">
        <v>638</v>
      </c>
      <c r="AB86" s="538" t="s">
        <v>545</v>
      </c>
      <c r="AC86" s="538" t="s">
        <v>545</v>
      </c>
    </row>
    <row r="87" spans="1:25" ht="13.5" hidden="1">
      <c r="A87" s="47" t="s">
        <v>28</v>
      </c>
      <c r="B87" s="4"/>
      <c r="C87" s="4"/>
      <c r="D87" s="4"/>
      <c r="E87" s="5">
        <f>COUNTA(F87:AC87)</f>
        <v>16</v>
      </c>
      <c r="F87" s="318" t="s">
        <v>621</v>
      </c>
      <c r="G87" s="282" t="s">
        <v>621</v>
      </c>
      <c r="H87" s="282" t="s">
        <v>530</v>
      </c>
      <c r="I87" s="391" t="s">
        <v>530</v>
      </c>
      <c r="J87" s="367" t="s">
        <v>621</v>
      </c>
      <c r="K87" s="282" t="s">
        <v>621</v>
      </c>
      <c r="L87" s="282" t="s">
        <v>213</v>
      </c>
      <c r="M87" s="13" t="s">
        <v>644</v>
      </c>
      <c r="N87" s="318" t="s">
        <v>530</v>
      </c>
      <c r="O87" s="282" t="s">
        <v>530</v>
      </c>
      <c r="P87" s="282" t="s">
        <v>588</v>
      </c>
      <c r="Q87" s="391" t="s">
        <v>588</v>
      </c>
      <c r="R87" s="367" t="s">
        <v>479</v>
      </c>
      <c r="S87" s="282" t="s">
        <v>479</v>
      </c>
      <c r="T87" s="282" t="s">
        <v>483</v>
      </c>
      <c r="U87" s="13" t="s">
        <v>483</v>
      </c>
      <c r="V87" s="179"/>
      <c r="W87" s="68"/>
      <c r="X87" s="68"/>
      <c r="Y87" s="142"/>
    </row>
    <row r="88" spans="1:29" ht="13.5" hidden="1">
      <c r="A88" s="47" t="s">
        <v>106</v>
      </c>
      <c r="B88" s="4"/>
      <c r="C88" s="4"/>
      <c r="D88" s="4"/>
      <c r="E88" s="5">
        <f>COUNTA(F88:AC88)</f>
        <v>16</v>
      </c>
      <c r="F88" s="386" t="s">
        <v>511</v>
      </c>
      <c r="G88" s="283" t="s">
        <v>511</v>
      </c>
      <c r="H88" s="283" t="s">
        <v>456</v>
      </c>
      <c r="I88" s="377" t="s">
        <v>456</v>
      </c>
      <c r="J88" s="371" t="s">
        <v>223</v>
      </c>
      <c r="K88" s="283" t="s">
        <v>223</v>
      </c>
      <c r="L88" s="283" t="s">
        <v>517</v>
      </c>
      <c r="M88" s="44" t="s">
        <v>517</v>
      </c>
      <c r="N88" s="386" t="s">
        <v>615</v>
      </c>
      <c r="O88" s="283" t="s">
        <v>615</v>
      </c>
      <c r="P88" s="283" t="s">
        <v>550</v>
      </c>
      <c r="Q88" s="377" t="s">
        <v>550</v>
      </c>
      <c r="R88" s="371" t="s">
        <v>595</v>
      </c>
      <c r="S88" s="283" t="s">
        <v>595</v>
      </c>
      <c r="T88" s="283" t="s">
        <v>517</v>
      </c>
      <c r="U88" s="44" t="s">
        <v>517</v>
      </c>
      <c r="V88" s="234"/>
      <c r="W88" s="110"/>
      <c r="X88" s="76"/>
      <c r="Y88" s="115"/>
      <c r="AB88" s="64"/>
      <c r="AC88" s="322"/>
    </row>
    <row r="89" spans="1:29" ht="13.5" hidden="1">
      <c r="A89" s="47" t="s">
        <v>39</v>
      </c>
      <c r="B89" s="4"/>
      <c r="C89" s="4"/>
      <c r="D89" s="4"/>
      <c r="E89" s="5">
        <f>COUNTA(F89:AC89)</f>
        <v>16</v>
      </c>
      <c r="F89" s="306" t="s">
        <v>537</v>
      </c>
      <c r="G89" s="284" t="s">
        <v>537</v>
      </c>
      <c r="H89" s="284" t="s">
        <v>603</v>
      </c>
      <c r="I89" s="423" t="s">
        <v>603</v>
      </c>
      <c r="J89" s="363" t="s">
        <v>559</v>
      </c>
      <c r="K89" s="284" t="s">
        <v>559</v>
      </c>
      <c r="L89" s="284" t="s">
        <v>537</v>
      </c>
      <c r="M89" s="18" t="s">
        <v>537</v>
      </c>
      <c r="N89" s="306" t="s">
        <v>472</v>
      </c>
      <c r="O89" s="284" t="s">
        <v>472</v>
      </c>
      <c r="P89" s="537" t="s">
        <v>491</v>
      </c>
      <c r="Q89" s="537" t="s">
        <v>491</v>
      </c>
      <c r="R89" s="363" t="s">
        <v>231</v>
      </c>
      <c r="S89" s="284" t="s">
        <v>231</v>
      </c>
      <c r="T89" s="284" t="s">
        <v>577</v>
      </c>
      <c r="U89" s="18" t="s">
        <v>577</v>
      </c>
      <c r="V89" s="179"/>
      <c r="W89" s="110"/>
      <c r="X89" s="76"/>
      <c r="Y89" s="66"/>
      <c r="AB89" s="64"/>
      <c r="AC89" s="322"/>
    </row>
    <row r="90" spans="1:29" ht="13.5" hidden="1">
      <c r="A90" s="47" t="s">
        <v>40</v>
      </c>
      <c r="B90" s="4"/>
      <c r="C90" s="4"/>
      <c r="D90" s="4"/>
      <c r="E90" s="5">
        <f>COUNTA(F90:AC90)</f>
        <v>20</v>
      </c>
      <c r="F90" s="414" t="s">
        <v>592</v>
      </c>
      <c r="G90" s="285" t="s">
        <v>592</v>
      </c>
      <c r="H90" s="285" t="s">
        <v>622</v>
      </c>
      <c r="I90" s="426" t="s">
        <v>622</v>
      </c>
      <c r="J90" s="358" t="s">
        <v>523</v>
      </c>
      <c r="K90" s="285" t="s">
        <v>523</v>
      </c>
      <c r="L90" s="285" t="s">
        <v>592</v>
      </c>
      <c r="M90" s="21" t="s">
        <v>592</v>
      </c>
      <c r="N90" s="414" t="s">
        <v>547</v>
      </c>
      <c r="O90" s="285" t="s">
        <v>547</v>
      </c>
      <c r="P90" s="285" t="s">
        <v>523</v>
      </c>
      <c r="Q90" s="426" t="s">
        <v>523</v>
      </c>
      <c r="R90" s="358" t="s">
        <v>480</v>
      </c>
      <c r="S90" s="285" t="s">
        <v>480</v>
      </c>
      <c r="T90" s="285" t="s">
        <v>485</v>
      </c>
      <c r="U90" s="21" t="s">
        <v>485</v>
      </c>
      <c r="V90" s="234"/>
      <c r="W90" s="110"/>
      <c r="X90" s="110"/>
      <c r="Y90" s="115"/>
      <c r="Z90" s="358" t="s">
        <v>547</v>
      </c>
      <c r="AA90" s="285" t="s">
        <v>547</v>
      </c>
      <c r="AB90" s="285" t="s">
        <v>218</v>
      </c>
      <c r="AC90" s="333" t="s">
        <v>218</v>
      </c>
    </row>
    <row r="91" spans="1:29" ht="13.5" hidden="1">
      <c r="A91" s="47" t="s">
        <v>41</v>
      </c>
      <c r="B91" s="4"/>
      <c r="C91" s="4"/>
      <c r="D91" s="4"/>
      <c r="E91" s="5">
        <f>COUNTA(F91:AC91)</f>
        <v>18</v>
      </c>
      <c r="F91" s="374" t="s">
        <v>453</v>
      </c>
      <c r="G91" s="286" t="s">
        <v>453</v>
      </c>
      <c r="H91" s="286" t="s">
        <v>505</v>
      </c>
      <c r="I91" s="383" t="s">
        <v>505</v>
      </c>
      <c r="J91" s="320" t="s">
        <v>607</v>
      </c>
      <c r="K91" s="286" t="s">
        <v>607</v>
      </c>
      <c r="L91" s="286" t="s">
        <v>591</v>
      </c>
      <c r="M91" s="34" t="s">
        <v>591</v>
      </c>
      <c r="N91" s="286" t="s">
        <v>536</v>
      </c>
      <c r="O91" s="34" t="s">
        <v>536</v>
      </c>
      <c r="P91" s="286" t="s">
        <v>548</v>
      </c>
      <c r="Q91" s="383" t="s">
        <v>548</v>
      </c>
      <c r="R91" s="320" t="s">
        <v>224</v>
      </c>
      <c r="S91" s="286" t="s">
        <v>224</v>
      </c>
      <c r="T91" s="539" t="s">
        <v>591</v>
      </c>
      <c r="U91" s="539" t="s">
        <v>591</v>
      </c>
      <c r="V91" s="75"/>
      <c r="W91" s="64"/>
      <c r="X91" s="64"/>
      <c r="Y91" s="115"/>
      <c r="Z91" s="320" t="s">
        <v>536</v>
      </c>
      <c r="AA91" s="286" t="s">
        <v>536</v>
      </c>
      <c r="AB91" s="64"/>
      <c r="AC91" s="322"/>
    </row>
    <row r="92" spans="1:29" ht="13.5" hidden="1">
      <c r="A92" s="47" t="s">
        <v>42</v>
      </c>
      <c r="B92" s="4"/>
      <c r="C92" s="4"/>
      <c r="D92" s="4"/>
      <c r="E92" s="5">
        <f>COUNTA(F92:AC92)</f>
        <v>18</v>
      </c>
      <c r="F92" s="410" t="s">
        <v>572</v>
      </c>
      <c r="G92" s="287" t="s">
        <v>572</v>
      </c>
      <c r="H92" s="287" t="s">
        <v>525</v>
      </c>
      <c r="I92" s="396" t="s">
        <v>525</v>
      </c>
      <c r="J92" s="370" t="s">
        <v>216</v>
      </c>
      <c r="K92" s="287" t="s">
        <v>216</v>
      </c>
      <c r="L92" s="287" t="s">
        <v>604</v>
      </c>
      <c r="M92" s="26" t="s">
        <v>604</v>
      </c>
      <c r="N92" s="410" t="s">
        <v>567</v>
      </c>
      <c r="O92" s="287" t="s">
        <v>567</v>
      </c>
      <c r="P92" s="287" t="s">
        <v>525</v>
      </c>
      <c r="Q92" s="396" t="s">
        <v>525</v>
      </c>
      <c r="R92" s="370" t="s">
        <v>489</v>
      </c>
      <c r="S92" s="287" t="s">
        <v>489</v>
      </c>
      <c r="T92" s="287" t="s">
        <v>476</v>
      </c>
      <c r="U92" s="26" t="s">
        <v>476</v>
      </c>
      <c r="V92" s="234"/>
      <c r="W92" s="110"/>
      <c r="X92" s="76"/>
      <c r="Y92" s="115"/>
      <c r="Z92" s="370" t="s">
        <v>604</v>
      </c>
      <c r="AA92" s="287" t="s">
        <v>604</v>
      </c>
      <c r="AB92" s="64"/>
      <c r="AC92" s="322"/>
    </row>
    <row r="93" spans="1:29" ht="13.5" hidden="1">
      <c r="A93" s="47" t="s">
        <v>43</v>
      </c>
      <c r="B93" s="4"/>
      <c r="C93" s="4"/>
      <c r="D93" s="4"/>
      <c r="E93" s="5">
        <f>COUNTA(F93:AC93)</f>
        <v>18</v>
      </c>
      <c r="F93" s="404" t="s">
        <v>544</v>
      </c>
      <c r="G93" s="288" t="s">
        <v>544</v>
      </c>
      <c r="H93" s="288" t="s">
        <v>581</v>
      </c>
      <c r="I93" s="409" t="s">
        <v>581</v>
      </c>
      <c r="J93" s="361" t="s">
        <v>518</v>
      </c>
      <c r="K93" s="288" t="s">
        <v>518</v>
      </c>
      <c r="L93" s="288" t="s">
        <v>608</v>
      </c>
      <c r="M93" s="28" t="s">
        <v>608</v>
      </c>
      <c r="N93" s="404" t="s">
        <v>495</v>
      </c>
      <c r="O93" s="288" t="s">
        <v>495</v>
      </c>
      <c r="P93" s="288" t="s">
        <v>469</v>
      </c>
      <c r="Q93" s="409" t="s">
        <v>469</v>
      </c>
      <c r="R93" s="361" t="s">
        <v>219</v>
      </c>
      <c r="S93" s="288" t="s">
        <v>219</v>
      </c>
      <c r="T93" s="288" t="s">
        <v>518</v>
      </c>
      <c r="U93" s="28" t="s">
        <v>518</v>
      </c>
      <c r="V93" s="178"/>
      <c r="W93" s="68"/>
      <c r="X93" s="68"/>
      <c r="Y93" s="66"/>
      <c r="Z93" s="361" t="s">
        <v>581</v>
      </c>
      <c r="AA93" s="288" t="s">
        <v>581</v>
      </c>
      <c r="AB93" s="68"/>
      <c r="AC93" s="80"/>
    </row>
    <row r="94" spans="1:27" ht="13.5" hidden="1">
      <c r="A94" s="47" t="s">
        <v>26</v>
      </c>
      <c r="B94" s="4"/>
      <c r="C94" s="4"/>
      <c r="D94" s="4"/>
      <c r="E94" s="5">
        <f>COUNTA(F94:AC94)</f>
        <v>18</v>
      </c>
      <c r="F94" s="317" t="s">
        <v>542</v>
      </c>
      <c r="G94" s="289" t="s">
        <v>542</v>
      </c>
      <c r="H94" s="289" t="s">
        <v>589</v>
      </c>
      <c r="I94" s="412" t="s">
        <v>589</v>
      </c>
      <c r="J94" s="534" t="s">
        <v>503</v>
      </c>
      <c r="K94" s="534" t="s">
        <v>503</v>
      </c>
      <c r="L94" s="289" t="s">
        <v>463</v>
      </c>
      <c r="M94" s="31" t="s">
        <v>463</v>
      </c>
      <c r="N94" s="317" t="s">
        <v>589</v>
      </c>
      <c r="O94" s="289" t="s">
        <v>589</v>
      </c>
      <c r="P94" s="289" t="s">
        <v>543</v>
      </c>
      <c r="Q94" s="412" t="s">
        <v>543</v>
      </c>
      <c r="R94" s="356" t="s">
        <v>639</v>
      </c>
      <c r="S94" s="289" t="s">
        <v>639</v>
      </c>
      <c r="T94" s="289" t="s">
        <v>221</v>
      </c>
      <c r="U94" s="31" t="s">
        <v>221</v>
      </c>
      <c r="V94" s="75"/>
      <c r="W94" s="110"/>
      <c r="X94" s="110"/>
      <c r="Y94" s="115"/>
      <c r="Z94" s="356" t="s">
        <v>542</v>
      </c>
      <c r="AA94" s="289" t="s">
        <v>542</v>
      </c>
    </row>
    <row r="95" ht="13.5" hidden="1" thickBot="1"/>
    <row r="96" spans="1:29" ht="13.5" thickTop="1">
      <c r="A96" s="581" t="s">
        <v>0</v>
      </c>
      <c r="B96" s="46"/>
      <c r="C96" s="46"/>
      <c r="D96" s="46"/>
      <c r="E96" s="579"/>
      <c r="F96" s="569" t="s">
        <v>93</v>
      </c>
      <c r="G96" s="570"/>
      <c r="H96" s="570"/>
      <c r="I96" s="571"/>
      <c r="J96" s="572" t="s">
        <v>94</v>
      </c>
      <c r="K96" s="573"/>
      <c r="L96" s="573"/>
      <c r="M96" s="574"/>
      <c r="N96" s="575" t="s">
        <v>95</v>
      </c>
      <c r="O96" s="573"/>
      <c r="P96" s="573"/>
      <c r="Q96" s="576"/>
      <c r="R96" s="575" t="s">
        <v>96</v>
      </c>
      <c r="S96" s="573"/>
      <c r="T96" s="573"/>
      <c r="U96" s="576"/>
      <c r="V96" s="572" t="s">
        <v>97</v>
      </c>
      <c r="W96" s="573"/>
      <c r="X96" s="573"/>
      <c r="Y96" s="573"/>
      <c r="Z96" s="570" t="s">
        <v>98</v>
      </c>
      <c r="AA96" s="570"/>
      <c r="AB96" s="570"/>
      <c r="AC96" s="578"/>
    </row>
    <row r="97" spans="1:29" ht="16.5">
      <c r="A97" s="582"/>
      <c r="B97" s="4"/>
      <c r="C97" s="4"/>
      <c r="D97" s="4"/>
      <c r="E97" s="580"/>
      <c r="F97" s="57" t="s">
        <v>99</v>
      </c>
      <c r="G97" s="58" t="s">
        <v>100</v>
      </c>
      <c r="H97" s="58" t="s">
        <v>101</v>
      </c>
      <c r="I97" s="59" t="s">
        <v>102</v>
      </c>
      <c r="J97" s="60" t="s">
        <v>99</v>
      </c>
      <c r="K97" s="58" t="s">
        <v>100</v>
      </c>
      <c r="L97" s="58" t="s">
        <v>101</v>
      </c>
      <c r="M97" s="61" t="s">
        <v>102</v>
      </c>
      <c r="N97" s="57" t="s">
        <v>99</v>
      </c>
      <c r="O97" s="58" t="s">
        <v>100</v>
      </c>
      <c r="P97" s="58" t="s">
        <v>101</v>
      </c>
      <c r="Q97" s="59" t="s">
        <v>102</v>
      </c>
      <c r="R97" s="57" t="s">
        <v>99</v>
      </c>
      <c r="S97" s="58" t="s">
        <v>100</v>
      </c>
      <c r="T97" s="58" t="s">
        <v>101</v>
      </c>
      <c r="U97" s="59" t="s">
        <v>102</v>
      </c>
      <c r="V97" s="60" t="s">
        <v>99</v>
      </c>
      <c r="W97" s="58" t="s">
        <v>100</v>
      </c>
      <c r="X97" s="58" t="s">
        <v>101</v>
      </c>
      <c r="Y97" s="58" t="s">
        <v>102</v>
      </c>
      <c r="Z97" s="58" t="s">
        <v>99</v>
      </c>
      <c r="AA97" s="58" t="s">
        <v>100</v>
      </c>
      <c r="AB97" s="58" t="s">
        <v>101</v>
      </c>
      <c r="AC97" s="62" t="s">
        <v>102</v>
      </c>
    </row>
    <row r="98" spans="1:29" ht="14.25" customHeight="1">
      <c r="A98" s="292" t="s">
        <v>112</v>
      </c>
      <c r="B98" s="4"/>
      <c r="C98" s="4"/>
      <c r="D98" s="4"/>
      <c r="E98" s="5">
        <f>COUNTA(F98:AC98)</f>
        <v>16</v>
      </c>
      <c r="F98" s="448" t="s">
        <v>453</v>
      </c>
      <c r="G98" s="444" t="s">
        <v>453</v>
      </c>
      <c r="H98" s="444" t="s">
        <v>455</v>
      </c>
      <c r="I98" s="449" t="s">
        <v>455</v>
      </c>
      <c r="J98" s="446" t="s">
        <v>468</v>
      </c>
      <c r="K98" s="444" t="s">
        <v>468</v>
      </c>
      <c r="L98" s="444" t="s">
        <v>462</v>
      </c>
      <c r="M98" s="443" t="s">
        <v>462</v>
      </c>
      <c r="N98" s="448" t="s">
        <v>472</v>
      </c>
      <c r="O98" s="444" t="s">
        <v>472</v>
      </c>
      <c r="P98" s="444" t="s">
        <v>469</v>
      </c>
      <c r="Q98" s="449" t="s">
        <v>469</v>
      </c>
      <c r="R98" s="448" t="s">
        <v>479</v>
      </c>
      <c r="S98" s="444" t="s">
        <v>479</v>
      </c>
      <c r="T98" s="444" t="s">
        <v>454</v>
      </c>
      <c r="U98" s="449" t="s">
        <v>454</v>
      </c>
      <c r="V98" s="554"/>
      <c r="W98" s="555"/>
      <c r="X98" s="555"/>
      <c r="Y98" s="555"/>
      <c r="Z98" s="555"/>
      <c r="AA98" s="555"/>
      <c r="AB98" s="555"/>
      <c r="AC98" s="556"/>
    </row>
    <row r="99" spans="1:29" ht="14.25" customHeight="1">
      <c r="A99" s="292" t="s">
        <v>56</v>
      </c>
      <c r="B99" s="4"/>
      <c r="C99" s="4"/>
      <c r="D99" s="4"/>
      <c r="E99" s="5">
        <f aca="true" t="shared" si="14" ref="E99:E104">COUNTA(F99:AC99)</f>
        <v>18</v>
      </c>
      <c r="F99" s="448" t="s">
        <v>457</v>
      </c>
      <c r="G99" s="444" t="s">
        <v>457</v>
      </c>
      <c r="H99" s="444" t="s">
        <v>456</v>
      </c>
      <c r="I99" s="449" t="s">
        <v>456</v>
      </c>
      <c r="J99" s="446" t="s">
        <v>466</v>
      </c>
      <c r="K99" s="444" t="s">
        <v>466</v>
      </c>
      <c r="L99" s="444" t="s">
        <v>463</v>
      </c>
      <c r="M99" s="443" t="s">
        <v>463</v>
      </c>
      <c r="N99" s="448" t="s">
        <v>473</v>
      </c>
      <c r="O99" s="444" t="s">
        <v>473</v>
      </c>
      <c r="P99" s="444" t="s">
        <v>471</v>
      </c>
      <c r="Q99" s="449" t="s">
        <v>471</v>
      </c>
      <c r="R99" s="448" t="s">
        <v>480</v>
      </c>
      <c r="S99" s="444" t="s">
        <v>480</v>
      </c>
      <c r="T99" s="444" t="s">
        <v>476</v>
      </c>
      <c r="U99" s="449" t="s">
        <v>476</v>
      </c>
      <c r="V99" s="554"/>
      <c r="W99" s="555"/>
      <c r="X99" s="555"/>
      <c r="Y99" s="555"/>
      <c r="Z99" s="555"/>
      <c r="AA99" s="555"/>
      <c r="AB99" s="444" t="s">
        <v>459</v>
      </c>
      <c r="AC99" s="450" t="s">
        <v>459</v>
      </c>
    </row>
    <row r="100" spans="1:29" ht="14.25" customHeight="1">
      <c r="A100" s="292" t="s">
        <v>55</v>
      </c>
      <c r="B100" s="4"/>
      <c r="C100" s="4"/>
      <c r="D100" s="4"/>
      <c r="E100" s="5">
        <f t="shared" si="14"/>
        <v>18</v>
      </c>
      <c r="F100" s="448" t="s">
        <v>458</v>
      </c>
      <c r="G100" s="444" t="s">
        <v>458</v>
      </c>
      <c r="H100" s="444" t="s">
        <v>461</v>
      </c>
      <c r="I100" s="449" t="s">
        <v>461</v>
      </c>
      <c r="J100" s="446" t="s">
        <v>467</v>
      </c>
      <c r="K100" s="444" t="s">
        <v>467</v>
      </c>
      <c r="L100" s="444" t="s">
        <v>464</v>
      </c>
      <c r="M100" s="443" t="s">
        <v>464</v>
      </c>
      <c r="N100" s="448" t="s">
        <v>474</v>
      </c>
      <c r="O100" s="444" t="s">
        <v>474</v>
      </c>
      <c r="P100" s="444" t="s">
        <v>470</v>
      </c>
      <c r="Q100" s="449" t="s">
        <v>470</v>
      </c>
      <c r="R100" s="448" t="s">
        <v>481</v>
      </c>
      <c r="S100" s="444" t="s">
        <v>481</v>
      </c>
      <c r="T100" s="444" t="s">
        <v>477</v>
      </c>
      <c r="U100" s="449" t="s">
        <v>477</v>
      </c>
      <c r="V100" s="554"/>
      <c r="W100" s="555"/>
      <c r="X100" s="555"/>
      <c r="Y100" s="555"/>
      <c r="Z100" s="444" t="s">
        <v>475</v>
      </c>
      <c r="AA100" s="444" t="s">
        <v>475</v>
      </c>
      <c r="AB100" s="555"/>
      <c r="AC100" s="556"/>
    </row>
    <row r="101" spans="1:29" ht="14.25" customHeight="1">
      <c r="A101" s="292" t="s">
        <v>73</v>
      </c>
      <c r="B101" s="4"/>
      <c r="C101" s="4"/>
      <c r="D101" s="4"/>
      <c r="E101" s="5">
        <f t="shared" si="14"/>
        <v>8</v>
      </c>
      <c r="F101" s="432"/>
      <c r="G101" s="555"/>
      <c r="H101" s="444" t="s">
        <v>460</v>
      </c>
      <c r="I101" s="449" t="s">
        <v>460</v>
      </c>
      <c r="J101" s="554"/>
      <c r="K101" s="555"/>
      <c r="L101" s="444" t="s">
        <v>465</v>
      </c>
      <c r="M101" s="443" t="s">
        <v>465</v>
      </c>
      <c r="N101" s="432"/>
      <c r="O101" s="555"/>
      <c r="P101" s="555"/>
      <c r="Q101" s="445"/>
      <c r="R101" s="448" t="s">
        <v>482</v>
      </c>
      <c r="S101" s="444" t="s">
        <v>482</v>
      </c>
      <c r="T101" s="444" t="s">
        <v>478</v>
      </c>
      <c r="U101" s="449" t="s">
        <v>478</v>
      </c>
      <c r="V101" s="554"/>
      <c r="W101" s="555"/>
      <c r="X101" s="555"/>
      <c r="Y101" s="555"/>
      <c r="Z101" s="555"/>
      <c r="AA101" s="555"/>
      <c r="AB101" s="555"/>
      <c r="AC101" s="556"/>
    </row>
    <row r="102" spans="1:29" ht="14.25" customHeight="1">
      <c r="A102" s="292" t="s">
        <v>54</v>
      </c>
      <c r="B102" s="4"/>
      <c r="C102" s="4"/>
      <c r="D102" s="4"/>
      <c r="E102" s="5">
        <f t="shared" si="14"/>
        <v>14</v>
      </c>
      <c r="F102" s="448" t="s">
        <v>509</v>
      </c>
      <c r="G102" s="444" t="s">
        <v>509</v>
      </c>
      <c r="H102" s="444" t="s">
        <v>505</v>
      </c>
      <c r="I102" s="449" t="s">
        <v>505</v>
      </c>
      <c r="J102" s="446" t="s">
        <v>501</v>
      </c>
      <c r="K102" s="444" t="s">
        <v>501</v>
      </c>
      <c r="L102" s="555"/>
      <c r="M102" s="447"/>
      <c r="N102" s="448" t="s">
        <v>495</v>
      </c>
      <c r="O102" s="444" t="s">
        <v>495</v>
      </c>
      <c r="P102" s="444" t="s">
        <v>491</v>
      </c>
      <c r="Q102" s="449" t="s">
        <v>491</v>
      </c>
      <c r="R102" s="448" t="s">
        <v>487</v>
      </c>
      <c r="S102" s="444" t="s">
        <v>487</v>
      </c>
      <c r="T102" s="444" t="s">
        <v>483</v>
      </c>
      <c r="U102" s="449" t="s">
        <v>483</v>
      </c>
      <c r="V102" s="554"/>
      <c r="W102" s="555"/>
      <c r="X102" s="555"/>
      <c r="Y102" s="555"/>
      <c r="Z102" s="555"/>
      <c r="AA102" s="555"/>
      <c r="AB102" s="555"/>
      <c r="AC102" s="556"/>
    </row>
    <row r="103" spans="1:29" ht="14.25" customHeight="1">
      <c r="A103" s="292" t="s">
        <v>54</v>
      </c>
      <c r="B103" s="4"/>
      <c r="C103" s="4"/>
      <c r="D103" s="4"/>
      <c r="E103" s="5">
        <f t="shared" si="14"/>
        <v>16</v>
      </c>
      <c r="F103" s="448" t="s">
        <v>510</v>
      </c>
      <c r="G103" s="444" t="s">
        <v>510</v>
      </c>
      <c r="H103" s="444" t="s">
        <v>506</v>
      </c>
      <c r="I103" s="449" t="s">
        <v>506</v>
      </c>
      <c r="J103" s="446" t="s">
        <v>502</v>
      </c>
      <c r="K103" s="444" t="s">
        <v>502</v>
      </c>
      <c r="L103" s="444" t="s">
        <v>498</v>
      </c>
      <c r="M103" s="443" t="s">
        <v>498</v>
      </c>
      <c r="N103" s="448" t="s">
        <v>496</v>
      </c>
      <c r="O103" s="444" t="s">
        <v>496</v>
      </c>
      <c r="P103" s="444" t="s">
        <v>492</v>
      </c>
      <c r="Q103" s="449" t="s">
        <v>492</v>
      </c>
      <c r="R103" s="448" t="s">
        <v>488</v>
      </c>
      <c r="S103" s="444" t="s">
        <v>488</v>
      </c>
      <c r="T103" s="444" t="s">
        <v>484</v>
      </c>
      <c r="U103" s="449" t="s">
        <v>484</v>
      </c>
      <c r="V103" s="554"/>
      <c r="W103" s="555"/>
      <c r="X103" s="555"/>
      <c r="Y103" s="555"/>
      <c r="Z103" s="555"/>
      <c r="AA103" s="555"/>
      <c r="AB103" s="555"/>
      <c r="AC103" s="556"/>
    </row>
    <row r="104" spans="1:29" ht="14.25" customHeight="1">
      <c r="A104" s="292" t="s">
        <v>53</v>
      </c>
      <c r="B104" s="4"/>
      <c r="C104" s="4"/>
      <c r="D104" s="4"/>
      <c r="E104" s="5">
        <f t="shared" si="14"/>
        <v>18</v>
      </c>
      <c r="F104" s="448" t="s">
        <v>511</v>
      </c>
      <c r="G104" s="444" t="s">
        <v>511</v>
      </c>
      <c r="H104" s="444" t="s">
        <v>507</v>
      </c>
      <c r="I104" s="449" t="s">
        <v>507</v>
      </c>
      <c r="J104" s="446" t="s">
        <v>503</v>
      </c>
      <c r="K104" s="444" t="s">
        <v>503</v>
      </c>
      <c r="L104" s="444" t="s">
        <v>499</v>
      </c>
      <c r="M104" s="443" t="s">
        <v>499</v>
      </c>
      <c r="N104" s="448" t="s">
        <v>497</v>
      </c>
      <c r="O104" s="444" t="s">
        <v>497</v>
      </c>
      <c r="P104" s="555"/>
      <c r="Q104" s="445"/>
      <c r="R104" s="448" t="s">
        <v>489</v>
      </c>
      <c r="S104" s="444" t="s">
        <v>489</v>
      </c>
      <c r="T104" s="444" t="s">
        <v>485</v>
      </c>
      <c r="U104" s="449" t="s">
        <v>485</v>
      </c>
      <c r="V104" s="554"/>
      <c r="W104" s="555"/>
      <c r="X104" s="555"/>
      <c r="Y104" s="555"/>
      <c r="Z104" s="444" t="s">
        <v>508</v>
      </c>
      <c r="AA104" s="444" t="s">
        <v>508</v>
      </c>
      <c r="AB104" s="444" t="s">
        <v>493</v>
      </c>
      <c r="AC104" s="450" t="s">
        <v>493</v>
      </c>
    </row>
    <row r="105" spans="1:29" ht="14.25" customHeight="1">
      <c r="A105" s="292" t="s">
        <v>53</v>
      </c>
      <c r="B105" s="4"/>
      <c r="C105" s="4"/>
      <c r="D105" s="4"/>
      <c r="E105" s="5">
        <f>COUNTA(F105:AA105)</f>
        <v>12</v>
      </c>
      <c r="F105" s="448" t="s">
        <v>512</v>
      </c>
      <c r="G105" s="444" t="s">
        <v>512</v>
      </c>
      <c r="H105" s="555"/>
      <c r="I105" s="445"/>
      <c r="J105" s="446" t="s">
        <v>504</v>
      </c>
      <c r="K105" s="444" t="s">
        <v>504</v>
      </c>
      <c r="L105" s="444" t="s">
        <v>500</v>
      </c>
      <c r="M105" s="443" t="s">
        <v>500</v>
      </c>
      <c r="N105" s="432"/>
      <c r="O105" s="555"/>
      <c r="P105" s="444" t="s">
        <v>494</v>
      </c>
      <c r="Q105" s="449" t="s">
        <v>494</v>
      </c>
      <c r="R105" s="448" t="s">
        <v>490</v>
      </c>
      <c r="S105" s="444" t="s">
        <v>490</v>
      </c>
      <c r="T105" s="444" t="s">
        <v>486</v>
      </c>
      <c r="U105" s="449" t="s">
        <v>486</v>
      </c>
      <c r="V105" s="554"/>
      <c r="W105" s="555"/>
      <c r="X105" s="555"/>
      <c r="Y105" s="555"/>
      <c r="Z105" s="555"/>
      <c r="AA105" s="555"/>
      <c r="AB105" s="555"/>
      <c r="AC105" s="556"/>
    </row>
    <row r="106" spans="1:29" ht="14.25" customHeight="1">
      <c r="A106" s="47" t="s">
        <v>1</v>
      </c>
      <c r="B106" s="8" t="s">
        <v>77</v>
      </c>
      <c r="C106" s="9" t="s">
        <v>83</v>
      </c>
      <c r="D106" s="280" t="s">
        <v>86</v>
      </c>
      <c r="E106" s="5">
        <f aca="true" t="shared" si="15" ref="E106:E131">COUNTA(F106:AC106)</f>
        <v>12</v>
      </c>
      <c r="F106" s="448" t="s">
        <v>513</v>
      </c>
      <c r="G106" s="444" t="s">
        <v>513</v>
      </c>
      <c r="H106" s="444" t="s">
        <v>530</v>
      </c>
      <c r="I106" s="449" t="s">
        <v>530</v>
      </c>
      <c r="J106" s="446" t="s">
        <v>523</v>
      </c>
      <c r="K106" s="444" t="s">
        <v>523</v>
      </c>
      <c r="L106" s="555"/>
      <c r="M106" s="447"/>
      <c r="N106" s="448" t="s">
        <v>530</v>
      </c>
      <c r="O106" s="444" t="s">
        <v>530</v>
      </c>
      <c r="P106" s="444" t="s">
        <v>523</v>
      </c>
      <c r="Q106" s="449" t="s">
        <v>523</v>
      </c>
      <c r="R106" s="432"/>
      <c r="S106" s="555"/>
      <c r="T106" s="444" t="s">
        <v>513</v>
      </c>
      <c r="U106" s="449" t="s">
        <v>513</v>
      </c>
      <c r="V106" s="554"/>
      <c r="W106" s="555"/>
      <c r="X106" s="555"/>
      <c r="Y106" s="444"/>
      <c r="Z106" s="444"/>
      <c r="AA106" s="444"/>
      <c r="AB106" s="555"/>
      <c r="AC106" s="450"/>
    </row>
    <row r="107" spans="1:29" ht="14.25" customHeight="1">
      <c r="A107" s="47" t="s">
        <v>114</v>
      </c>
      <c r="B107" s="42" t="s">
        <v>57</v>
      </c>
      <c r="C107" s="41" t="s">
        <v>84</v>
      </c>
      <c r="D107" s="281" t="s">
        <v>59</v>
      </c>
      <c r="E107" s="5">
        <f t="shared" si="15"/>
        <v>12</v>
      </c>
      <c r="F107" s="448" t="s">
        <v>524</v>
      </c>
      <c r="G107" s="444" t="s">
        <v>524</v>
      </c>
      <c r="H107" s="444" t="s">
        <v>514</v>
      </c>
      <c r="I107" s="449" t="s">
        <v>514</v>
      </c>
      <c r="J107" s="446" t="s">
        <v>531</v>
      </c>
      <c r="K107" s="444" t="s">
        <v>531</v>
      </c>
      <c r="L107" s="444"/>
      <c r="M107" s="443"/>
      <c r="N107" s="448" t="s">
        <v>531</v>
      </c>
      <c r="O107" s="444" t="s">
        <v>531</v>
      </c>
      <c r="P107" s="527"/>
      <c r="Q107" s="451"/>
      <c r="R107" s="448" t="s">
        <v>514</v>
      </c>
      <c r="S107" s="444" t="s">
        <v>514</v>
      </c>
      <c r="T107" s="444"/>
      <c r="U107" s="449"/>
      <c r="V107" s="446"/>
      <c r="W107" s="444"/>
      <c r="X107" s="555"/>
      <c r="Y107" s="444"/>
      <c r="Z107" s="444" t="s">
        <v>524</v>
      </c>
      <c r="AA107" s="444" t="s">
        <v>524</v>
      </c>
      <c r="AB107" s="444"/>
      <c r="AC107" s="450"/>
    </row>
    <row r="108" spans="1:29" ht="14.25" customHeight="1">
      <c r="A108" s="47" t="s">
        <v>2</v>
      </c>
      <c r="B108" s="11" t="s">
        <v>78</v>
      </c>
      <c r="C108" s="12" t="s">
        <v>67</v>
      </c>
      <c r="D108" s="282" t="s">
        <v>87</v>
      </c>
      <c r="E108" s="5">
        <f t="shared" si="15"/>
        <v>12</v>
      </c>
      <c r="F108" s="448" t="s">
        <v>542</v>
      </c>
      <c r="G108" s="444" t="s">
        <v>542</v>
      </c>
      <c r="H108" s="555"/>
      <c r="I108" s="445"/>
      <c r="J108" s="446" t="s">
        <v>532</v>
      </c>
      <c r="K108" s="444" t="s">
        <v>532</v>
      </c>
      <c r="L108" s="444" t="s">
        <v>515</v>
      </c>
      <c r="M108" s="443" t="s">
        <v>515</v>
      </c>
      <c r="N108" s="448" t="s">
        <v>532</v>
      </c>
      <c r="O108" s="444" t="s">
        <v>532</v>
      </c>
      <c r="P108" s="444" t="s">
        <v>515</v>
      </c>
      <c r="Q108" s="449" t="s">
        <v>515</v>
      </c>
      <c r="R108" s="432"/>
      <c r="S108" s="555"/>
      <c r="T108" s="555"/>
      <c r="U108" s="445"/>
      <c r="V108" s="446"/>
      <c r="W108" s="444"/>
      <c r="X108" s="555"/>
      <c r="Y108" s="444"/>
      <c r="Z108" s="444" t="s">
        <v>542</v>
      </c>
      <c r="AA108" s="444" t="s">
        <v>542</v>
      </c>
      <c r="AB108" s="555"/>
      <c r="AC108" s="556"/>
    </row>
    <row r="109" spans="1:29" ht="14.25" customHeight="1">
      <c r="A109" s="47" t="s">
        <v>3</v>
      </c>
      <c r="B109" s="14" t="s">
        <v>61</v>
      </c>
      <c r="C109" s="15" t="s">
        <v>68</v>
      </c>
      <c r="D109" s="283" t="s">
        <v>63</v>
      </c>
      <c r="E109" s="5">
        <f t="shared" si="15"/>
        <v>8</v>
      </c>
      <c r="F109" s="432"/>
      <c r="G109" s="555"/>
      <c r="H109" s="444" t="s">
        <v>541</v>
      </c>
      <c r="I109" s="449" t="s">
        <v>541</v>
      </c>
      <c r="J109" s="446" t="s">
        <v>516</v>
      </c>
      <c r="K109" s="444" t="s">
        <v>516</v>
      </c>
      <c r="L109" s="555"/>
      <c r="M109" s="443"/>
      <c r="N109" s="432"/>
      <c r="O109" s="555"/>
      <c r="P109" s="444"/>
      <c r="Q109" s="449"/>
      <c r="R109" s="448" t="s">
        <v>516</v>
      </c>
      <c r="S109" s="444" t="s">
        <v>516</v>
      </c>
      <c r="T109" s="555"/>
      <c r="U109" s="445"/>
      <c r="V109" s="554"/>
      <c r="W109" s="444"/>
      <c r="X109" s="444"/>
      <c r="Y109" s="555"/>
      <c r="Z109" s="444" t="s">
        <v>541</v>
      </c>
      <c r="AA109" s="444" t="s">
        <v>541</v>
      </c>
      <c r="AB109" s="444"/>
      <c r="AC109" s="450"/>
    </row>
    <row r="110" spans="1:29" ht="14.25" customHeight="1">
      <c r="A110" s="47" t="s">
        <v>4</v>
      </c>
      <c r="B110" s="16" t="s">
        <v>65</v>
      </c>
      <c r="C110" s="17" t="s">
        <v>85</v>
      </c>
      <c r="D110" s="284" t="s">
        <v>70</v>
      </c>
      <c r="E110" s="5">
        <f t="shared" si="15"/>
        <v>12</v>
      </c>
      <c r="F110" s="448" t="s">
        <v>522</v>
      </c>
      <c r="G110" s="444" t="s">
        <v>522</v>
      </c>
      <c r="H110" s="444" t="s">
        <v>525</v>
      </c>
      <c r="I110" s="449" t="s">
        <v>525</v>
      </c>
      <c r="J110" s="446"/>
      <c r="K110" s="444"/>
      <c r="L110" s="444" t="s">
        <v>517</v>
      </c>
      <c r="M110" s="443" t="s">
        <v>517</v>
      </c>
      <c r="N110" s="432"/>
      <c r="O110" s="555"/>
      <c r="P110" s="444" t="s">
        <v>525</v>
      </c>
      <c r="Q110" s="449" t="s">
        <v>525</v>
      </c>
      <c r="R110" s="448" t="s">
        <v>522</v>
      </c>
      <c r="S110" s="444" t="s">
        <v>522</v>
      </c>
      <c r="T110" s="444" t="s">
        <v>517</v>
      </c>
      <c r="U110" s="449" t="s">
        <v>517</v>
      </c>
      <c r="V110" s="446"/>
      <c r="W110" s="444"/>
      <c r="X110" s="555"/>
      <c r="Y110" s="555"/>
      <c r="Z110" s="444"/>
      <c r="AA110" s="444"/>
      <c r="AB110" s="444"/>
      <c r="AC110" s="450"/>
    </row>
    <row r="111" spans="1:29" ht="14.25" customHeight="1">
      <c r="A111" s="47" t="s">
        <v>5</v>
      </c>
      <c r="B111" s="19" t="s">
        <v>79</v>
      </c>
      <c r="C111" s="20" t="s">
        <v>74</v>
      </c>
      <c r="D111" s="285" t="s">
        <v>88</v>
      </c>
      <c r="E111" s="5">
        <f t="shared" si="15"/>
        <v>8</v>
      </c>
      <c r="F111" s="432"/>
      <c r="G111" s="555"/>
      <c r="H111" s="555"/>
      <c r="I111" s="449"/>
      <c r="J111" s="446" t="s">
        <v>526</v>
      </c>
      <c r="K111" s="444" t="s">
        <v>526</v>
      </c>
      <c r="L111" s="555"/>
      <c r="M111" s="443"/>
      <c r="N111" s="448" t="s">
        <v>533</v>
      </c>
      <c r="O111" s="444" t="s">
        <v>533</v>
      </c>
      <c r="P111" s="444" t="s">
        <v>526</v>
      </c>
      <c r="Q111" s="449" t="s">
        <v>526</v>
      </c>
      <c r="R111" s="448"/>
      <c r="S111" s="444"/>
      <c r="T111" s="555"/>
      <c r="U111" s="445"/>
      <c r="V111" s="446"/>
      <c r="W111" s="444"/>
      <c r="X111" s="555"/>
      <c r="Y111" s="444"/>
      <c r="Z111" s="444" t="s">
        <v>533</v>
      </c>
      <c r="AA111" s="444" t="s">
        <v>533</v>
      </c>
      <c r="AB111" s="555"/>
      <c r="AC111" s="556"/>
    </row>
    <row r="112" spans="1:29" ht="14.25" customHeight="1">
      <c r="A112" s="47" t="s">
        <v>6</v>
      </c>
      <c r="B112" s="22" t="s">
        <v>75</v>
      </c>
      <c r="C112" s="23" t="s">
        <v>60</v>
      </c>
      <c r="D112" s="286" t="s">
        <v>72</v>
      </c>
      <c r="E112" s="5">
        <f t="shared" si="15"/>
        <v>8</v>
      </c>
      <c r="F112" s="432"/>
      <c r="G112" s="555"/>
      <c r="H112" s="444"/>
      <c r="I112" s="449"/>
      <c r="J112" s="554"/>
      <c r="K112" s="555"/>
      <c r="L112" s="444" t="s">
        <v>534</v>
      </c>
      <c r="M112" s="443" t="s">
        <v>534</v>
      </c>
      <c r="N112" s="448" t="s">
        <v>534</v>
      </c>
      <c r="O112" s="444" t="s">
        <v>534</v>
      </c>
      <c r="P112" s="555"/>
      <c r="Q112" s="445"/>
      <c r="R112" s="432"/>
      <c r="S112" s="555"/>
      <c r="T112" s="444" t="s">
        <v>540</v>
      </c>
      <c r="U112" s="449" t="s">
        <v>540</v>
      </c>
      <c r="V112" s="554"/>
      <c r="W112" s="557"/>
      <c r="X112" s="557"/>
      <c r="Y112" s="555"/>
      <c r="Z112" s="555"/>
      <c r="AA112" s="555"/>
      <c r="AB112" s="444" t="s">
        <v>540</v>
      </c>
      <c r="AC112" s="450" t="s">
        <v>540</v>
      </c>
    </row>
    <row r="113" spans="1:29" ht="14.25" customHeight="1">
      <c r="A113" s="47" t="s">
        <v>7</v>
      </c>
      <c r="B113" s="24" t="s">
        <v>80</v>
      </c>
      <c r="C113" s="25" t="s">
        <v>69</v>
      </c>
      <c r="D113" s="287" t="s">
        <v>89</v>
      </c>
      <c r="E113" s="5">
        <f t="shared" si="15"/>
        <v>12</v>
      </c>
      <c r="F113" s="448" t="s">
        <v>537</v>
      </c>
      <c r="G113" s="444" t="s">
        <v>537</v>
      </c>
      <c r="H113" s="444" t="s">
        <v>527</v>
      </c>
      <c r="I113" s="449" t="s">
        <v>527</v>
      </c>
      <c r="J113" s="446" t="s">
        <v>518</v>
      </c>
      <c r="K113" s="444" t="s">
        <v>518</v>
      </c>
      <c r="L113" s="444" t="s">
        <v>537</v>
      </c>
      <c r="M113" s="443" t="s">
        <v>537</v>
      </c>
      <c r="N113" s="432"/>
      <c r="O113" s="555"/>
      <c r="P113" s="444" t="s">
        <v>527</v>
      </c>
      <c r="Q113" s="449" t="s">
        <v>527</v>
      </c>
      <c r="R113" s="432"/>
      <c r="S113" s="555"/>
      <c r="T113" s="444" t="s">
        <v>518</v>
      </c>
      <c r="U113" s="449" t="s">
        <v>518</v>
      </c>
      <c r="V113" s="554"/>
      <c r="W113" s="444"/>
      <c r="X113" s="444"/>
      <c r="Y113" s="444"/>
      <c r="Z113" s="444"/>
      <c r="AA113" s="444"/>
      <c r="AB113" s="444"/>
      <c r="AC113" s="526"/>
    </row>
    <row r="114" spans="1:29" ht="14.25" customHeight="1">
      <c r="A114" s="47" t="s">
        <v>111</v>
      </c>
      <c r="B114" s="37" t="s">
        <v>81</v>
      </c>
      <c r="C114" s="27" t="s">
        <v>71</v>
      </c>
      <c r="D114" s="288" t="s">
        <v>90</v>
      </c>
      <c r="E114" s="5">
        <f t="shared" si="15"/>
        <v>12</v>
      </c>
      <c r="F114" s="432"/>
      <c r="G114" s="555"/>
      <c r="H114" s="444" t="s">
        <v>519</v>
      </c>
      <c r="I114" s="449" t="s">
        <v>519</v>
      </c>
      <c r="J114" s="446" t="s">
        <v>535</v>
      </c>
      <c r="K114" s="444" t="s">
        <v>535</v>
      </c>
      <c r="L114" s="444" t="s">
        <v>538</v>
      </c>
      <c r="M114" s="443" t="s">
        <v>538</v>
      </c>
      <c r="N114" s="448" t="s">
        <v>535</v>
      </c>
      <c r="O114" s="444" t="s">
        <v>535</v>
      </c>
      <c r="P114" s="555"/>
      <c r="Q114" s="445"/>
      <c r="R114" s="432"/>
      <c r="S114" s="555"/>
      <c r="T114" s="444" t="s">
        <v>519</v>
      </c>
      <c r="U114" s="449" t="s">
        <v>519</v>
      </c>
      <c r="V114" s="446"/>
      <c r="W114" s="444"/>
      <c r="X114" s="555"/>
      <c r="Y114" s="444"/>
      <c r="Z114" s="444" t="s">
        <v>538</v>
      </c>
      <c r="AA114" s="444" t="s">
        <v>538</v>
      </c>
      <c r="AB114" s="555"/>
      <c r="AC114" s="462"/>
    </row>
    <row r="115" spans="1:29" ht="14.25" customHeight="1">
      <c r="A115" s="47" t="s">
        <v>8</v>
      </c>
      <c r="B115" s="29" t="s">
        <v>82</v>
      </c>
      <c r="C115" s="30" t="s">
        <v>58</v>
      </c>
      <c r="D115" s="289" t="s">
        <v>91</v>
      </c>
      <c r="E115" s="5">
        <f t="shared" si="15"/>
        <v>12</v>
      </c>
      <c r="F115" s="448" t="s">
        <v>539</v>
      </c>
      <c r="G115" s="444" t="s">
        <v>539</v>
      </c>
      <c r="H115" s="555"/>
      <c r="I115" s="445"/>
      <c r="J115" s="446" t="s">
        <v>520</v>
      </c>
      <c r="K115" s="444" t="s">
        <v>520</v>
      </c>
      <c r="L115" s="444" t="s">
        <v>539</v>
      </c>
      <c r="M115" s="443" t="s">
        <v>539</v>
      </c>
      <c r="N115" s="432"/>
      <c r="O115" s="555"/>
      <c r="P115" s="444" t="s">
        <v>528</v>
      </c>
      <c r="Q115" s="449" t="s">
        <v>528</v>
      </c>
      <c r="R115" s="448" t="s">
        <v>528</v>
      </c>
      <c r="S115" s="444" t="s">
        <v>528</v>
      </c>
      <c r="T115" s="444" t="s">
        <v>520</v>
      </c>
      <c r="U115" s="449" t="s">
        <v>520</v>
      </c>
      <c r="V115" s="446"/>
      <c r="W115" s="555"/>
      <c r="X115" s="555"/>
      <c r="Y115" s="444"/>
      <c r="Z115" s="444"/>
      <c r="AA115" s="444"/>
      <c r="AB115" s="444"/>
      <c r="AC115" s="450"/>
    </row>
    <row r="116" spans="1:29" ht="14.25" customHeight="1">
      <c r="A116" s="47" t="s">
        <v>9</v>
      </c>
      <c r="B116" s="4"/>
      <c r="C116" s="32"/>
      <c r="D116" s="32"/>
      <c r="E116" s="5">
        <f t="shared" si="15"/>
        <v>12</v>
      </c>
      <c r="F116" s="432"/>
      <c r="G116" s="555"/>
      <c r="H116" s="444" t="s">
        <v>521</v>
      </c>
      <c r="I116" s="449" t="s">
        <v>521</v>
      </c>
      <c r="J116" s="446" t="s">
        <v>529</v>
      </c>
      <c r="K116" s="444" t="s">
        <v>529</v>
      </c>
      <c r="L116" s="555"/>
      <c r="M116" s="447"/>
      <c r="N116" s="448" t="s">
        <v>536</v>
      </c>
      <c r="O116" s="444" t="s">
        <v>536</v>
      </c>
      <c r="P116" s="444" t="s">
        <v>529</v>
      </c>
      <c r="Q116" s="449" t="s">
        <v>529</v>
      </c>
      <c r="R116" s="448" t="s">
        <v>521</v>
      </c>
      <c r="S116" s="444" t="s">
        <v>521</v>
      </c>
      <c r="T116" s="555"/>
      <c r="U116" s="445"/>
      <c r="V116" s="446"/>
      <c r="W116" s="557"/>
      <c r="X116" s="555"/>
      <c r="Y116" s="444"/>
      <c r="Z116" s="444" t="s">
        <v>536</v>
      </c>
      <c r="AA116" s="444" t="s">
        <v>536</v>
      </c>
      <c r="AB116" s="555"/>
      <c r="AC116" s="556"/>
    </row>
    <row r="117" spans="1:29" ht="14.25" customHeight="1">
      <c r="A117" s="47" t="s">
        <v>24</v>
      </c>
      <c r="B117" s="4"/>
      <c r="C117" s="4"/>
      <c r="D117" s="4"/>
      <c r="E117" s="5">
        <f t="shared" si="15"/>
        <v>16</v>
      </c>
      <c r="F117" s="448" t="s">
        <v>556</v>
      </c>
      <c r="G117" s="444" t="s">
        <v>556</v>
      </c>
      <c r="H117" s="444" t="s">
        <v>568</v>
      </c>
      <c r="I117" s="449" t="s">
        <v>568</v>
      </c>
      <c r="J117" s="554"/>
      <c r="K117" s="555"/>
      <c r="L117" s="444" t="s">
        <v>568</v>
      </c>
      <c r="M117" s="443" t="s">
        <v>568</v>
      </c>
      <c r="N117" s="448" t="s">
        <v>547</v>
      </c>
      <c r="O117" s="444" t="s">
        <v>547</v>
      </c>
      <c r="P117" s="444" t="s">
        <v>543</v>
      </c>
      <c r="Q117" s="449" t="s">
        <v>543</v>
      </c>
      <c r="R117" s="448" t="s">
        <v>556</v>
      </c>
      <c r="S117" s="444" t="s">
        <v>556</v>
      </c>
      <c r="T117" s="444" t="s">
        <v>552</v>
      </c>
      <c r="U117" s="449" t="s">
        <v>552</v>
      </c>
      <c r="V117" s="554"/>
      <c r="W117" s="555"/>
      <c r="X117" s="444"/>
      <c r="Y117" s="444"/>
      <c r="Z117" s="444" t="s">
        <v>547</v>
      </c>
      <c r="AA117" s="444" t="s">
        <v>547</v>
      </c>
      <c r="AB117" s="555"/>
      <c r="AC117" s="556"/>
    </row>
    <row r="118" spans="1:29" ht="14.25" customHeight="1">
      <c r="A118" s="47" t="s">
        <v>25</v>
      </c>
      <c r="B118" s="4"/>
      <c r="C118" s="4"/>
      <c r="D118" s="4"/>
      <c r="E118" s="5">
        <f t="shared" si="15"/>
        <v>16</v>
      </c>
      <c r="F118" s="448" t="s">
        <v>544</v>
      </c>
      <c r="G118" s="444" t="s">
        <v>544</v>
      </c>
      <c r="H118" s="444" t="s">
        <v>565</v>
      </c>
      <c r="I118" s="449" t="s">
        <v>565</v>
      </c>
      <c r="J118" s="446" t="s">
        <v>553</v>
      </c>
      <c r="K118" s="444" t="s">
        <v>553</v>
      </c>
      <c r="L118" s="444" t="s">
        <v>557</v>
      </c>
      <c r="M118" s="443" t="s">
        <v>557</v>
      </c>
      <c r="N118" s="448" t="s">
        <v>565</v>
      </c>
      <c r="O118" s="444" t="s">
        <v>565</v>
      </c>
      <c r="P118" s="444" t="s">
        <v>548</v>
      </c>
      <c r="Q118" s="449" t="s">
        <v>548</v>
      </c>
      <c r="R118" s="448" t="s">
        <v>557</v>
      </c>
      <c r="S118" s="444" t="s">
        <v>557</v>
      </c>
      <c r="T118" s="444" t="s">
        <v>553</v>
      </c>
      <c r="U118" s="449" t="s">
        <v>553</v>
      </c>
      <c r="V118" s="446"/>
      <c r="W118" s="444"/>
      <c r="X118" s="444"/>
      <c r="Y118" s="555"/>
      <c r="Z118" s="555"/>
      <c r="AA118" s="555"/>
      <c r="AB118" s="444"/>
      <c r="AC118" s="450"/>
    </row>
    <row r="119" spans="1:29" ht="14.25" customHeight="1">
      <c r="A119" s="47" t="s">
        <v>26</v>
      </c>
      <c r="B119" s="4"/>
      <c r="C119" s="4"/>
      <c r="D119" s="4"/>
      <c r="E119" s="5">
        <f t="shared" si="15"/>
        <v>14</v>
      </c>
      <c r="F119" s="432"/>
      <c r="G119" s="555"/>
      <c r="H119" s="444" t="s">
        <v>558</v>
      </c>
      <c r="I119" s="449" t="s">
        <v>558</v>
      </c>
      <c r="J119" s="554"/>
      <c r="K119" s="555"/>
      <c r="L119" s="444" t="s">
        <v>562</v>
      </c>
      <c r="M119" s="443" t="s">
        <v>562</v>
      </c>
      <c r="N119" s="448" t="s">
        <v>545</v>
      </c>
      <c r="O119" s="444" t="s">
        <v>545</v>
      </c>
      <c r="P119" s="444" t="s">
        <v>562</v>
      </c>
      <c r="Q119" s="449" t="s">
        <v>562</v>
      </c>
      <c r="R119" s="448" t="s">
        <v>569</v>
      </c>
      <c r="S119" s="444" t="s">
        <v>569</v>
      </c>
      <c r="T119" s="444" t="s">
        <v>554</v>
      </c>
      <c r="U119" s="449" t="s">
        <v>554</v>
      </c>
      <c r="V119" s="554"/>
      <c r="W119" s="444"/>
      <c r="X119" s="444"/>
      <c r="Y119" s="555"/>
      <c r="Z119" s="555"/>
      <c r="AA119" s="555"/>
      <c r="AB119" s="444" t="s">
        <v>545</v>
      </c>
      <c r="AC119" s="450" t="s">
        <v>545</v>
      </c>
    </row>
    <row r="120" spans="1:29" ht="14.25" customHeight="1">
      <c r="A120" s="47" t="s">
        <v>27</v>
      </c>
      <c r="B120" s="4"/>
      <c r="C120" s="4"/>
      <c r="D120" s="4"/>
      <c r="E120" s="5">
        <f t="shared" si="15"/>
        <v>14</v>
      </c>
      <c r="F120" s="448" t="s">
        <v>549</v>
      </c>
      <c r="G120" s="444" t="s">
        <v>549</v>
      </c>
      <c r="H120" s="444" t="s">
        <v>555</v>
      </c>
      <c r="I120" s="449" t="s">
        <v>555</v>
      </c>
      <c r="J120" s="446" t="s">
        <v>559</v>
      </c>
      <c r="K120" s="444" t="s">
        <v>559</v>
      </c>
      <c r="L120" s="444" t="s">
        <v>563</v>
      </c>
      <c r="M120" s="443" t="s">
        <v>563</v>
      </c>
      <c r="N120" s="432"/>
      <c r="O120" s="555"/>
      <c r="P120" s="444" t="s">
        <v>563</v>
      </c>
      <c r="Q120" s="449" t="s">
        <v>563</v>
      </c>
      <c r="R120" s="432"/>
      <c r="S120" s="555"/>
      <c r="T120" s="444" t="s">
        <v>555</v>
      </c>
      <c r="U120" s="449" t="s">
        <v>555</v>
      </c>
      <c r="V120" s="554"/>
      <c r="W120" s="555"/>
      <c r="X120" s="555"/>
      <c r="Y120" s="555"/>
      <c r="Z120" s="444" t="s">
        <v>549</v>
      </c>
      <c r="AA120" s="444" t="s">
        <v>549</v>
      </c>
      <c r="AB120" s="555"/>
      <c r="AC120" s="556"/>
    </row>
    <row r="121" spans="1:29" ht="14.25" customHeight="1">
      <c r="A121" s="47" t="s">
        <v>28</v>
      </c>
      <c r="B121" s="4"/>
      <c r="C121" s="4"/>
      <c r="D121" s="4"/>
      <c r="E121" s="5">
        <f t="shared" si="15"/>
        <v>12</v>
      </c>
      <c r="F121" s="432"/>
      <c r="G121" s="444"/>
      <c r="H121" s="444" t="s">
        <v>566</v>
      </c>
      <c r="I121" s="449" t="s">
        <v>566</v>
      </c>
      <c r="J121" s="446" t="s">
        <v>571</v>
      </c>
      <c r="K121" s="444" t="s">
        <v>571</v>
      </c>
      <c r="L121" s="555"/>
      <c r="M121" s="447"/>
      <c r="N121" s="448" t="s">
        <v>566</v>
      </c>
      <c r="O121" s="444" t="s">
        <v>566</v>
      </c>
      <c r="P121" s="444" t="s">
        <v>550</v>
      </c>
      <c r="Q121" s="449" t="s">
        <v>550</v>
      </c>
      <c r="R121" s="448" t="s">
        <v>560</v>
      </c>
      <c r="S121" s="444" t="s">
        <v>560</v>
      </c>
      <c r="T121" s="444" t="s">
        <v>570</v>
      </c>
      <c r="U121" s="449" t="s">
        <v>570</v>
      </c>
      <c r="V121" s="558"/>
      <c r="W121" s="559"/>
      <c r="X121" s="559"/>
      <c r="Y121" s="559"/>
      <c r="Z121" s="444"/>
      <c r="AA121" s="444"/>
      <c r="AB121" s="555"/>
      <c r="AC121" s="556"/>
    </row>
    <row r="122" spans="1:29" ht="14.25" customHeight="1">
      <c r="A122" s="47" t="s">
        <v>106</v>
      </c>
      <c r="B122" s="4"/>
      <c r="C122" s="4"/>
      <c r="D122" s="4"/>
      <c r="E122" s="5">
        <f t="shared" si="15"/>
        <v>16</v>
      </c>
      <c r="F122" s="448" t="s">
        <v>564</v>
      </c>
      <c r="G122" s="444" t="s">
        <v>564</v>
      </c>
      <c r="H122" s="444" t="s">
        <v>546</v>
      </c>
      <c r="I122" s="449" t="s">
        <v>546</v>
      </c>
      <c r="J122" s="554"/>
      <c r="K122" s="555"/>
      <c r="L122" s="444" t="s">
        <v>561</v>
      </c>
      <c r="M122" s="443" t="s">
        <v>561</v>
      </c>
      <c r="N122" s="448" t="s">
        <v>567</v>
      </c>
      <c r="O122" s="444" t="s">
        <v>567</v>
      </c>
      <c r="P122" s="555"/>
      <c r="Q122" s="445"/>
      <c r="R122" s="448" t="s">
        <v>561</v>
      </c>
      <c r="S122" s="444" t="s">
        <v>561</v>
      </c>
      <c r="T122" s="444" t="s">
        <v>551</v>
      </c>
      <c r="U122" s="449" t="s">
        <v>551</v>
      </c>
      <c r="V122" s="446"/>
      <c r="W122" s="444"/>
      <c r="X122" s="555"/>
      <c r="Y122" s="555"/>
      <c r="Z122" s="444" t="s">
        <v>551</v>
      </c>
      <c r="AA122" s="444" t="s">
        <v>551</v>
      </c>
      <c r="AB122" s="444" t="s">
        <v>546</v>
      </c>
      <c r="AC122" s="450" t="s">
        <v>546</v>
      </c>
    </row>
    <row r="123" spans="1:29" ht="14.25" customHeight="1">
      <c r="A123" s="47" t="s">
        <v>39</v>
      </c>
      <c r="B123" s="4"/>
      <c r="C123" s="4"/>
      <c r="D123" s="4"/>
      <c r="E123" s="5">
        <f t="shared" si="15"/>
        <v>12</v>
      </c>
      <c r="F123" s="432"/>
      <c r="G123" s="555"/>
      <c r="H123" s="444" t="s">
        <v>581</v>
      </c>
      <c r="I123" s="449" t="s">
        <v>581</v>
      </c>
      <c r="J123" s="446" t="s">
        <v>596</v>
      </c>
      <c r="K123" s="444" t="s">
        <v>596</v>
      </c>
      <c r="L123" s="444" t="s">
        <v>591</v>
      </c>
      <c r="M123" s="443" t="s">
        <v>591</v>
      </c>
      <c r="N123" s="432"/>
      <c r="O123" s="555"/>
      <c r="P123" s="555"/>
      <c r="Q123" s="445"/>
      <c r="R123" s="448" t="s">
        <v>593</v>
      </c>
      <c r="S123" s="444" t="s">
        <v>593</v>
      </c>
      <c r="T123" s="444" t="s">
        <v>591</v>
      </c>
      <c r="U123" s="449" t="s">
        <v>591</v>
      </c>
      <c r="V123" s="558"/>
      <c r="W123" s="444"/>
      <c r="X123" s="555"/>
      <c r="Y123" s="557"/>
      <c r="Z123" s="444" t="s">
        <v>581</v>
      </c>
      <c r="AA123" s="444" t="s">
        <v>581</v>
      </c>
      <c r="AB123" s="559"/>
      <c r="AC123" s="462"/>
    </row>
    <row r="124" spans="1:29" ht="14.25" customHeight="1">
      <c r="A124" s="47" t="s">
        <v>40</v>
      </c>
      <c r="B124" s="4"/>
      <c r="C124" s="4"/>
      <c r="D124" s="4"/>
      <c r="E124" s="5">
        <f t="shared" si="15"/>
        <v>12</v>
      </c>
      <c r="F124" s="448" t="s">
        <v>572</v>
      </c>
      <c r="G124" s="444" t="s">
        <v>572</v>
      </c>
      <c r="H124" s="555"/>
      <c r="I124" s="445"/>
      <c r="J124" s="446" t="s">
        <v>594</v>
      </c>
      <c r="K124" s="444" t="s">
        <v>594</v>
      </c>
      <c r="L124" s="444" t="s">
        <v>586</v>
      </c>
      <c r="M124" s="443" t="s">
        <v>586</v>
      </c>
      <c r="N124" s="448" t="s">
        <v>573</v>
      </c>
      <c r="O124" s="444" t="s">
        <v>573</v>
      </c>
      <c r="P124" s="555"/>
      <c r="Q124" s="445"/>
      <c r="R124" s="448" t="s">
        <v>636</v>
      </c>
      <c r="S124" s="444" t="s">
        <v>636</v>
      </c>
      <c r="T124" s="555"/>
      <c r="U124" s="445"/>
      <c r="V124" s="446"/>
      <c r="W124" s="444"/>
      <c r="X124" s="444"/>
      <c r="Y124" s="555"/>
      <c r="Z124" s="444" t="s">
        <v>573</v>
      </c>
      <c r="AA124" s="450" t="s">
        <v>573</v>
      </c>
      <c r="AB124" s="555"/>
      <c r="AC124" s="556"/>
    </row>
    <row r="125" spans="1:29" ht="14.25" customHeight="1">
      <c r="A125" s="47" t="s">
        <v>41</v>
      </c>
      <c r="B125" s="4"/>
      <c r="C125" s="4"/>
      <c r="D125" s="4"/>
      <c r="E125" s="5">
        <f t="shared" si="15"/>
        <v>16</v>
      </c>
      <c r="F125" s="448" t="s">
        <v>582</v>
      </c>
      <c r="G125" s="444" t="s">
        <v>582</v>
      </c>
      <c r="H125" s="444" t="s">
        <v>589</v>
      </c>
      <c r="I125" s="449" t="s">
        <v>589</v>
      </c>
      <c r="J125" s="446" t="s">
        <v>579</v>
      </c>
      <c r="K125" s="444" t="s">
        <v>579</v>
      </c>
      <c r="L125" s="555"/>
      <c r="M125" s="447"/>
      <c r="N125" s="448" t="s">
        <v>589</v>
      </c>
      <c r="O125" s="444" t="s">
        <v>589</v>
      </c>
      <c r="P125" s="444" t="s">
        <v>574</v>
      </c>
      <c r="Q125" s="449" t="s">
        <v>574</v>
      </c>
      <c r="R125" s="432"/>
      <c r="S125" s="555"/>
      <c r="T125" s="444" t="s">
        <v>574</v>
      </c>
      <c r="U125" s="449" t="s">
        <v>574</v>
      </c>
      <c r="V125" s="554"/>
      <c r="W125" s="555"/>
      <c r="X125" s="555"/>
      <c r="Y125" s="555"/>
      <c r="Z125" s="444" t="s">
        <v>582</v>
      </c>
      <c r="AA125" s="444" t="s">
        <v>582</v>
      </c>
      <c r="AB125" s="444" t="s">
        <v>579</v>
      </c>
      <c r="AC125" s="450" t="s">
        <v>579</v>
      </c>
    </row>
    <row r="126" spans="1:29" ht="14.25" customHeight="1">
      <c r="A126" s="47" t="s">
        <v>42</v>
      </c>
      <c r="B126" s="4"/>
      <c r="C126" s="4"/>
      <c r="D126" s="4"/>
      <c r="E126" s="5">
        <f t="shared" si="15"/>
        <v>14</v>
      </c>
      <c r="F126" s="448" t="s">
        <v>583</v>
      </c>
      <c r="G126" s="444" t="s">
        <v>583</v>
      </c>
      <c r="H126" s="555"/>
      <c r="I126" s="445"/>
      <c r="J126" s="554"/>
      <c r="K126" s="555"/>
      <c r="L126" s="444" t="s">
        <v>575</v>
      </c>
      <c r="M126" s="443" t="s">
        <v>575</v>
      </c>
      <c r="N126" s="448" t="s">
        <v>590</v>
      </c>
      <c r="O126" s="444" t="s">
        <v>590</v>
      </c>
      <c r="P126" s="444" t="s">
        <v>587</v>
      </c>
      <c r="Q126" s="449" t="s">
        <v>587</v>
      </c>
      <c r="R126" s="448" t="s">
        <v>575</v>
      </c>
      <c r="S126" s="444" t="s">
        <v>575</v>
      </c>
      <c r="T126" s="555"/>
      <c r="U126" s="445"/>
      <c r="V126" s="446"/>
      <c r="W126" s="444"/>
      <c r="X126" s="555"/>
      <c r="Y126" s="555"/>
      <c r="Z126" s="444" t="s">
        <v>583</v>
      </c>
      <c r="AA126" s="444" t="s">
        <v>583</v>
      </c>
      <c r="AB126" s="444" t="s">
        <v>587</v>
      </c>
      <c r="AC126" s="450" t="s">
        <v>587</v>
      </c>
    </row>
    <row r="127" spans="1:29" ht="14.25" customHeight="1">
      <c r="A127" s="47" t="s">
        <v>43</v>
      </c>
      <c r="B127" s="4"/>
      <c r="C127" s="4"/>
      <c r="D127" s="4"/>
      <c r="E127" s="5">
        <f t="shared" si="15"/>
        <v>16</v>
      </c>
      <c r="F127" s="448" t="s">
        <v>592</v>
      </c>
      <c r="G127" s="444" t="s">
        <v>592</v>
      </c>
      <c r="H127" s="444" t="s">
        <v>597</v>
      </c>
      <c r="I127" s="449" t="s">
        <v>597</v>
      </c>
      <c r="J127" s="554"/>
      <c r="K127" s="555"/>
      <c r="L127" s="444" t="s">
        <v>592</v>
      </c>
      <c r="M127" s="443" t="s">
        <v>592</v>
      </c>
      <c r="N127" s="448" t="s">
        <v>576</v>
      </c>
      <c r="O127" s="444" t="s">
        <v>576</v>
      </c>
      <c r="P127" s="444" t="s">
        <v>584</v>
      </c>
      <c r="Q127" s="449" t="s">
        <v>584</v>
      </c>
      <c r="R127" s="448" t="s">
        <v>595</v>
      </c>
      <c r="S127" s="444" t="s">
        <v>595</v>
      </c>
      <c r="T127" s="555"/>
      <c r="U127" s="445"/>
      <c r="V127" s="560"/>
      <c r="W127" s="559"/>
      <c r="X127" s="559"/>
      <c r="Y127" s="557"/>
      <c r="Z127" s="444" t="s">
        <v>584</v>
      </c>
      <c r="AA127" s="444" t="s">
        <v>584</v>
      </c>
      <c r="AB127" s="444" t="s">
        <v>576</v>
      </c>
      <c r="AC127" s="450" t="s">
        <v>576</v>
      </c>
    </row>
    <row r="128" spans="1:29" ht="14.25" customHeight="1">
      <c r="A128" s="47" t="s">
        <v>44</v>
      </c>
      <c r="B128" s="4"/>
      <c r="C128" s="4"/>
      <c r="D128" s="4"/>
      <c r="E128" s="5">
        <f t="shared" si="15"/>
        <v>12</v>
      </c>
      <c r="F128" s="448" t="s">
        <v>580</v>
      </c>
      <c r="G128" s="444" t="s">
        <v>580</v>
      </c>
      <c r="H128" s="444" t="s">
        <v>598</v>
      </c>
      <c r="I128" s="449" t="s">
        <v>598</v>
      </c>
      <c r="J128" s="554"/>
      <c r="K128" s="555"/>
      <c r="L128" s="555"/>
      <c r="M128" s="447"/>
      <c r="N128" s="448" t="s">
        <v>580</v>
      </c>
      <c r="O128" s="444" t="s">
        <v>580</v>
      </c>
      <c r="P128" s="444" t="s">
        <v>588</v>
      </c>
      <c r="Q128" s="449" t="s">
        <v>588</v>
      </c>
      <c r="R128" s="448" t="s">
        <v>598</v>
      </c>
      <c r="S128" s="444" t="s">
        <v>598</v>
      </c>
      <c r="T128" s="444" t="s">
        <v>577</v>
      </c>
      <c r="U128" s="449" t="s">
        <v>577</v>
      </c>
      <c r="V128" s="554"/>
      <c r="W128" s="555"/>
      <c r="X128" s="557"/>
      <c r="Y128" s="555"/>
      <c r="Z128" s="555"/>
      <c r="AA128" s="555"/>
      <c r="AB128" s="555"/>
      <c r="AC128" s="556"/>
    </row>
    <row r="129" spans="1:29" ht="14.25" customHeight="1">
      <c r="A129" s="47" t="s">
        <v>45</v>
      </c>
      <c r="B129" s="4"/>
      <c r="C129" s="4"/>
      <c r="D129" s="4"/>
      <c r="E129" s="5">
        <f t="shared" si="15"/>
        <v>10</v>
      </c>
      <c r="F129" s="448" t="s">
        <v>600</v>
      </c>
      <c r="G129" s="444" t="s">
        <v>600</v>
      </c>
      <c r="H129" s="444" t="s">
        <v>585</v>
      </c>
      <c r="I129" s="449" t="s">
        <v>585</v>
      </c>
      <c r="J129" s="446"/>
      <c r="K129" s="444"/>
      <c r="L129" s="444"/>
      <c r="M129" s="447"/>
      <c r="N129" s="448" t="s">
        <v>578</v>
      </c>
      <c r="O129" s="444" t="s">
        <v>578</v>
      </c>
      <c r="P129" s="555"/>
      <c r="Q129" s="445"/>
      <c r="R129" s="432"/>
      <c r="S129" s="555"/>
      <c r="T129" s="444" t="s">
        <v>578</v>
      </c>
      <c r="U129" s="449" t="s">
        <v>578</v>
      </c>
      <c r="V129" s="554"/>
      <c r="W129" s="444"/>
      <c r="X129" s="444"/>
      <c r="Y129" s="555"/>
      <c r="Z129" s="444" t="s">
        <v>599</v>
      </c>
      <c r="AA129" s="444" t="s">
        <v>599</v>
      </c>
      <c r="AB129" s="555"/>
      <c r="AC129" s="556"/>
    </row>
    <row r="130" spans="1:29" ht="14.25" customHeight="1">
      <c r="A130" s="47" t="s">
        <v>107</v>
      </c>
      <c r="B130" s="4"/>
      <c r="C130" s="4"/>
      <c r="D130" s="4"/>
      <c r="E130" s="5">
        <f t="shared" si="15"/>
        <v>10</v>
      </c>
      <c r="F130" s="448" t="s">
        <v>602</v>
      </c>
      <c r="G130" s="444" t="s">
        <v>602</v>
      </c>
      <c r="H130" s="555"/>
      <c r="I130" s="445"/>
      <c r="J130" s="446" t="s">
        <v>607</v>
      </c>
      <c r="K130" s="444" t="s">
        <v>607</v>
      </c>
      <c r="L130" s="444" t="s">
        <v>620</v>
      </c>
      <c r="M130" s="443" t="s">
        <v>620</v>
      </c>
      <c r="N130" s="432"/>
      <c r="O130" s="555"/>
      <c r="P130" s="444" t="s">
        <v>620</v>
      </c>
      <c r="Q130" s="449" t="s">
        <v>620</v>
      </c>
      <c r="R130" s="448" t="s">
        <v>86</v>
      </c>
      <c r="S130" s="444" t="s">
        <v>86</v>
      </c>
      <c r="T130" s="444"/>
      <c r="U130" s="449"/>
      <c r="V130" s="560"/>
      <c r="W130" s="444"/>
      <c r="X130" s="444"/>
      <c r="Y130" s="444"/>
      <c r="Z130" s="555"/>
      <c r="AA130" s="555"/>
      <c r="AB130" s="444"/>
      <c r="AC130" s="526"/>
    </row>
    <row r="131" spans="1:29" ht="14.25" customHeight="1">
      <c r="A131" s="47" t="s">
        <v>108</v>
      </c>
      <c r="B131" s="4"/>
      <c r="C131" s="4"/>
      <c r="D131" s="4"/>
      <c r="E131" s="5">
        <f t="shared" si="15"/>
        <v>12</v>
      </c>
      <c r="F131" s="448" t="s">
        <v>601</v>
      </c>
      <c r="G131" s="444" t="s">
        <v>601</v>
      </c>
      <c r="H131" s="444" t="s">
        <v>614</v>
      </c>
      <c r="I131" s="449" t="s">
        <v>614</v>
      </c>
      <c r="J131" s="446" t="s">
        <v>612</v>
      </c>
      <c r="K131" s="444" t="s">
        <v>612</v>
      </c>
      <c r="L131" s="444" t="s">
        <v>623</v>
      </c>
      <c r="M131" s="443" t="s">
        <v>623</v>
      </c>
      <c r="N131" s="448" t="s">
        <v>614</v>
      </c>
      <c r="O131" s="444" t="s">
        <v>614</v>
      </c>
      <c r="P131" s="444" t="s">
        <v>611</v>
      </c>
      <c r="Q131" s="449" t="s">
        <v>611</v>
      </c>
      <c r="R131" s="432"/>
      <c r="S131" s="557"/>
      <c r="T131" s="555"/>
      <c r="U131" s="445"/>
      <c r="V131" s="446"/>
      <c r="W131" s="444"/>
      <c r="X131" s="555"/>
      <c r="Y131" s="444"/>
      <c r="Z131" s="444"/>
      <c r="AA131" s="555"/>
      <c r="AB131" s="444"/>
      <c r="AC131" s="462"/>
    </row>
    <row r="132" spans="1:29" ht="14.25" customHeight="1">
      <c r="A132" s="47" t="s">
        <v>20</v>
      </c>
      <c r="B132" s="4"/>
      <c r="C132" s="4"/>
      <c r="D132" s="4"/>
      <c r="E132" s="5">
        <f>COUNTA(F132:AA132)</f>
        <v>12</v>
      </c>
      <c r="F132" s="448" t="s">
        <v>610</v>
      </c>
      <c r="G132" s="444" t="s">
        <v>610</v>
      </c>
      <c r="H132" s="444" t="s">
        <v>603</v>
      </c>
      <c r="I132" s="449" t="s">
        <v>603</v>
      </c>
      <c r="J132" s="554"/>
      <c r="K132" s="555"/>
      <c r="L132" s="444" t="s">
        <v>604</v>
      </c>
      <c r="M132" s="443" t="s">
        <v>604</v>
      </c>
      <c r="N132" s="448" t="s">
        <v>613</v>
      </c>
      <c r="O132" s="444" t="s">
        <v>613</v>
      </c>
      <c r="P132" s="444" t="s">
        <v>610</v>
      </c>
      <c r="Q132" s="449" t="s">
        <v>610</v>
      </c>
      <c r="R132" s="432"/>
      <c r="S132" s="555"/>
      <c r="T132" s="555"/>
      <c r="U132" s="445"/>
      <c r="V132" s="554"/>
      <c r="W132" s="444"/>
      <c r="X132" s="444"/>
      <c r="Y132" s="444"/>
      <c r="Z132" s="444" t="s">
        <v>604</v>
      </c>
      <c r="AA132" s="444" t="s">
        <v>604</v>
      </c>
      <c r="AB132" s="555"/>
      <c r="AC132" s="556"/>
    </row>
    <row r="133" spans="1:29" ht="14.25" customHeight="1">
      <c r="A133" s="47" t="s">
        <v>21</v>
      </c>
      <c r="B133" s="4"/>
      <c r="C133" s="4"/>
      <c r="D133" s="4"/>
      <c r="E133" s="5">
        <f aca="true" t="shared" si="16" ref="E133:E147">COUNTA(F133:AC133)</f>
        <v>12</v>
      </c>
      <c r="F133" s="448" t="s">
        <v>621</v>
      </c>
      <c r="G133" s="444" t="s">
        <v>621</v>
      </c>
      <c r="H133" s="444" t="s">
        <v>619</v>
      </c>
      <c r="I133" s="449" t="s">
        <v>619</v>
      </c>
      <c r="J133" s="446" t="s">
        <v>621</v>
      </c>
      <c r="K133" s="444" t="s">
        <v>621</v>
      </c>
      <c r="L133" s="444" t="s">
        <v>619</v>
      </c>
      <c r="M133" s="443" t="s">
        <v>619</v>
      </c>
      <c r="N133" s="432"/>
      <c r="O133" s="555"/>
      <c r="P133" s="555"/>
      <c r="Q133" s="445"/>
      <c r="R133" s="448" t="s">
        <v>639</v>
      </c>
      <c r="S133" s="444" t="s">
        <v>639</v>
      </c>
      <c r="T133" s="444" t="s">
        <v>606</v>
      </c>
      <c r="U133" s="449" t="s">
        <v>606</v>
      </c>
      <c r="V133" s="446"/>
      <c r="W133" s="444"/>
      <c r="X133" s="555"/>
      <c r="Y133" s="444"/>
      <c r="Z133" s="555"/>
      <c r="AA133" s="555"/>
      <c r="AB133" s="444"/>
      <c r="AC133" s="450"/>
    </row>
    <row r="134" spans="1:29" ht="14.25" customHeight="1">
      <c r="A134" s="47" t="s">
        <v>22</v>
      </c>
      <c r="B134" s="4"/>
      <c r="C134" s="4"/>
      <c r="D134" s="4"/>
      <c r="E134" s="5">
        <f t="shared" si="16"/>
        <v>10</v>
      </c>
      <c r="F134" s="448" t="s">
        <v>624</v>
      </c>
      <c r="G134" s="444" t="s">
        <v>624</v>
      </c>
      <c r="H134" s="444" t="s">
        <v>622</v>
      </c>
      <c r="I134" s="449" t="s">
        <v>622</v>
      </c>
      <c r="J134" s="446"/>
      <c r="K134" s="555"/>
      <c r="L134" s="444" t="s">
        <v>608</v>
      </c>
      <c r="M134" s="443" t="s">
        <v>608</v>
      </c>
      <c r="N134" s="448" t="s">
        <v>615</v>
      </c>
      <c r="O134" s="444" t="s">
        <v>615</v>
      </c>
      <c r="P134" s="555"/>
      <c r="Q134" s="445"/>
      <c r="R134" s="432"/>
      <c r="S134" s="444"/>
      <c r="T134" s="444" t="s">
        <v>645</v>
      </c>
      <c r="U134" s="449" t="s">
        <v>645</v>
      </c>
      <c r="V134" s="446"/>
      <c r="W134" s="555"/>
      <c r="X134" s="444"/>
      <c r="Y134" s="444"/>
      <c r="Z134" s="444"/>
      <c r="AA134" s="444"/>
      <c r="AB134" s="444"/>
      <c r="AC134" s="462"/>
    </row>
    <row r="135" spans="1:29" ht="14.25" customHeight="1">
      <c r="A135" s="47" t="s">
        <v>130</v>
      </c>
      <c r="B135" s="4"/>
      <c r="C135" s="4"/>
      <c r="D135" s="4"/>
      <c r="E135" s="5">
        <f t="shared" si="16"/>
        <v>8</v>
      </c>
      <c r="F135" s="448" t="s">
        <v>625</v>
      </c>
      <c r="G135" s="444" t="s">
        <v>625</v>
      </c>
      <c r="H135" s="555"/>
      <c r="I135" s="445"/>
      <c r="J135" s="446"/>
      <c r="K135" s="444"/>
      <c r="L135" s="444"/>
      <c r="M135" s="443"/>
      <c r="N135" s="432"/>
      <c r="O135" s="555"/>
      <c r="P135" s="444" t="s">
        <v>618</v>
      </c>
      <c r="Q135" s="449" t="s">
        <v>618</v>
      </c>
      <c r="R135" s="448" t="s">
        <v>642</v>
      </c>
      <c r="S135" s="444" t="s">
        <v>642</v>
      </c>
      <c r="T135" s="444" t="s">
        <v>643</v>
      </c>
      <c r="U135" s="449" t="s">
        <v>643</v>
      </c>
      <c r="V135" s="446"/>
      <c r="W135" s="444"/>
      <c r="X135" s="444"/>
      <c r="Y135" s="444"/>
      <c r="Z135" s="555"/>
      <c r="AA135" s="555"/>
      <c r="AB135" s="555"/>
      <c r="AC135" s="556"/>
    </row>
    <row r="136" spans="1:29" ht="14.25" customHeight="1">
      <c r="A136" s="47" t="s">
        <v>23</v>
      </c>
      <c r="B136" s="4"/>
      <c r="C136" s="4"/>
      <c r="D136" s="4"/>
      <c r="E136" s="5">
        <f t="shared" si="16"/>
        <v>10</v>
      </c>
      <c r="F136" s="448" t="s">
        <v>617</v>
      </c>
      <c r="G136" s="444" t="s">
        <v>617</v>
      </c>
      <c r="H136" s="444"/>
      <c r="I136" s="449"/>
      <c r="J136" s="446" t="s">
        <v>605</v>
      </c>
      <c r="K136" s="444" t="s">
        <v>605</v>
      </c>
      <c r="L136" s="444" t="s">
        <v>617</v>
      </c>
      <c r="M136" s="443" t="s">
        <v>617</v>
      </c>
      <c r="N136" s="448" t="s">
        <v>616</v>
      </c>
      <c r="O136" s="444" t="s">
        <v>616</v>
      </c>
      <c r="P136" s="444" t="s">
        <v>609</v>
      </c>
      <c r="Q136" s="449" t="s">
        <v>609</v>
      </c>
      <c r="R136" s="432"/>
      <c r="S136" s="555"/>
      <c r="T136" s="555"/>
      <c r="U136" s="445"/>
      <c r="V136" s="554"/>
      <c r="W136" s="555"/>
      <c r="X136" s="444"/>
      <c r="Y136" s="444"/>
      <c r="Z136" s="444"/>
      <c r="AA136" s="444"/>
      <c r="AB136" s="444"/>
      <c r="AC136" s="450"/>
    </row>
    <row r="137" spans="1:29" ht="14.25" customHeight="1">
      <c r="A137" s="47" t="s">
        <v>46</v>
      </c>
      <c r="B137" s="4"/>
      <c r="C137" s="4"/>
      <c r="D137" s="4"/>
      <c r="E137" s="5">
        <f t="shared" si="16"/>
        <v>4</v>
      </c>
      <c r="F137" s="432"/>
      <c r="G137" s="555"/>
      <c r="H137" s="559"/>
      <c r="I137" s="453"/>
      <c r="J137" s="446" t="s">
        <v>631</v>
      </c>
      <c r="K137" s="444" t="s">
        <v>631</v>
      </c>
      <c r="L137" s="444" t="s">
        <v>633</v>
      </c>
      <c r="M137" s="443" t="s">
        <v>633</v>
      </c>
      <c r="N137" s="432"/>
      <c r="O137" s="555"/>
      <c r="P137" s="444"/>
      <c r="Q137" s="449"/>
      <c r="R137" s="448"/>
      <c r="S137" s="444"/>
      <c r="T137" s="555"/>
      <c r="U137" s="449"/>
      <c r="V137" s="554"/>
      <c r="W137" s="444"/>
      <c r="X137" s="444"/>
      <c r="Y137" s="444"/>
      <c r="Z137" s="555"/>
      <c r="AA137" s="555"/>
      <c r="AB137" s="555"/>
      <c r="AC137" s="556"/>
    </row>
    <row r="138" spans="1:29" ht="14.25" customHeight="1">
      <c r="A138" s="47" t="s">
        <v>48</v>
      </c>
      <c r="B138" s="4"/>
      <c r="C138" s="4"/>
      <c r="D138" s="4"/>
      <c r="E138" s="5">
        <f t="shared" si="16"/>
        <v>2</v>
      </c>
      <c r="F138" s="432"/>
      <c r="G138" s="444"/>
      <c r="H138" s="444"/>
      <c r="I138" s="449"/>
      <c r="J138" s="446"/>
      <c r="K138" s="444"/>
      <c r="L138" s="555"/>
      <c r="M138" s="447"/>
      <c r="N138" s="432"/>
      <c r="O138" s="557"/>
      <c r="P138" s="559"/>
      <c r="Q138" s="445"/>
      <c r="R138" s="448"/>
      <c r="S138" s="444"/>
      <c r="T138" s="555"/>
      <c r="U138" s="445"/>
      <c r="V138" s="446"/>
      <c r="W138" s="444"/>
      <c r="X138" s="555"/>
      <c r="Y138" s="559"/>
      <c r="Z138" s="444" t="s">
        <v>638</v>
      </c>
      <c r="AA138" s="444" t="s">
        <v>638</v>
      </c>
      <c r="AB138" s="444"/>
      <c r="AC138" s="450"/>
    </row>
    <row r="139" spans="1:29" ht="14.25" customHeight="1">
      <c r="A139" s="47" t="s">
        <v>51</v>
      </c>
      <c r="B139" s="4"/>
      <c r="C139" s="4"/>
      <c r="D139" s="4"/>
      <c r="E139" s="5">
        <f t="shared" si="16"/>
        <v>10</v>
      </c>
      <c r="F139" s="432"/>
      <c r="G139" s="559"/>
      <c r="H139" s="444" t="s">
        <v>632</v>
      </c>
      <c r="I139" s="449" t="s">
        <v>632</v>
      </c>
      <c r="J139" s="554"/>
      <c r="K139" s="444"/>
      <c r="L139" s="559"/>
      <c r="M139" s="561"/>
      <c r="N139" s="448" t="s">
        <v>629</v>
      </c>
      <c r="O139" s="444" t="s">
        <v>629</v>
      </c>
      <c r="P139" s="444" t="s">
        <v>628</v>
      </c>
      <c r="Q139" s="449" t="s">
        <v>628</v>
      </c>
      <c r="R139" s="448" t="s">
        <v>630</v>
      </c>
      <c r="S139" s="444" t="s">
        <v>630</v>
      </c>
      <c r="T139" s="444"/>
      <c r="U139" s="445"/>
      <c r="V139" s="554"/>
      <c r="W139" s="444"/>
      <c r="X139" s="444"/>
      <c r="Y139" s="555"/>
      <c r="Z139" s="444" t="s">
        <v>634</v>
      </c>
      <c r="AA139" s="444" t="s">
        <v>634</v>
      </c>
      <c r="AB139" s="555"/>
      <c r="AC139" s="556"/>
    </row>
    <row r="140" spans="1:29" ht="14.25" customHeight="1">
      <c r="A140" s="47" t="s">
        <v>49</v>
      </c>
      <c r="B140" s="4"/>
      <c r="C140" s="4"/>
      <c r="D140" s="4"/>
      <c r="E140" s="5">
        <f t="shared" si="16"/>
        <v>2</v>
      </c>
      <c r="F140" s="432"/>
      <c r="G140" s="444"/>
      <c r="H140" s="555"/>
      <c r="I140" s="445"/>
      <c r="J140" s="554"/>
      <c r="K140" s="555"/>
      <c r="L140" s="444"/>
      <c r="M140" s="443"/>
      <c r="N140" s="562"/>
      <c r="O140" s="555"/>
      <c r="P140" s="444"/>
      <c r="Q140" s="449"/>
      <c r="R140" s="448"/>
      <c r="S140" s="444"/>
      <c r="T140" s="555"/>
      <c r="U140" s="449"/>
      <c r="V140" s="446"/>
      <c r="W140" s="444"/>
      <c r="X140" s="444"/>
      <c r="Y140" s="557"/>
      <c r="Z140" s="444" t="s">
        <v>626</v>
      </c>
      <c r="AA140" s="444" t="s">
        <v>626</v>
      </c>
      <c r="AB140" s="555"/>
      <c r="AC140" s="556"/>
    </row>
    <row r="141" spans="1:29" ht="14.25" customHeight="1">
      <c r="A141" s="47" t="s">
        <v>50</v>
      </c>
      <c r="B141" s="4"/>
      <c r="C141" s="4"/>
      <c r="D141" s="4"/>
      <c r="E141" s="5">
        <f t="shared" si="16"/>
        <v>4</v>
      </c>
      <c r="F141" s="432"/>
      <c r="G141" s="444"/>
      <c r="H141" s="557"/>
      <c r="I141" s="452"/>
      <c r="J141" s="446" t="s">
        <v>627</v>
      </c>
      <c r="K141" s="444" t="s">
        <v>627</v>
      </c>
      <c r="L141" s="444"/>
      <c r="M141" s="443"/>
      <c r="N141" s="448"/>
      <c r="O141" s="555"/>
      <c r="P141" s="444"/>
      <c r="Q141" s="449"/>
      <c r="R141" s="562"/>
      <c r="S141" s="444"/>
      <c r="T141" s="557"/>
      <c r="U141" s="449"/>
      <c r="V141" s="558"/>
      <c r="W141" s="559"/>
      <c r="X141" s="444"/>
      <c r="Y141" s="555"/>
      <c r="Z141" s="444" t="s">
        <v>635</v>
      </c>
      <c r="AA141" s="444" t="s">
        <v>635</v>
      </c>
      <c r="AB141" s="555"/>
      <c r="AC141" s="556"/>
    </row>
    <row r="142" spans="1:29" ht="14.25" customHeight="1">
      <c r="A142" s="47" t="s">
        <v>15</v>
      </c>
      <c r="B142" s="4"/>
      <c r="C142" s="4"/>
      <c r="D142" s="4"/>
      <c r="E142" s="5">
        <f t="shared" si="16"/>
        <v>4</v>
      </c>
      <c r="F142" s="432"/>
      <c r="G142" s="555"/>
      <c r="H142" s="555"/>
      <c r="I142" s="445"/>
      <c r="J142" s="446" t="s">
        <v>216</v>
      </c>
      <c r="K142" s="444" t="s">
        <v>216</v>
      </c>
      <c r="L142" s="555"/>
      <c r="M142" s="447"/>
      <c r="N142" s="432"/>
      <c r="O142" s="555"/>
      <c r="P142" s="555"/>
      <c r="Q142" s="445"/>
      <c r="R142" s="432"/>
      <c r="S142" s="555"/>
      <c r="T142" s="444" t="s">
        <v>215</v>
      </c>
      <c r="U142" s="449" t="s">
        <v>215</v>
      </c>
      <c r="V142" s="554"/>
      <c r="W142" s="555"/>
      <c r="X142" s="555"/>
      <c r="Y142" s="555"/>
      <c r="Z142" s="555"/>
      <c r="AA142" s="555"/>
      <c r="AB142" s="555"/>
      <c r="AC142" s="556"/>
    </row>
    <row r="143" spans="1:29" ht="14.25" customHeight="1">
      <c r="A143" s="47" t="s">
        <v>16</v>
      </c>
      <c r="B143" s="4"/>
      <c r="C143" s="4"/>
      <c r="D143" s="4"/>
      <c r="E143" s="5">
        <f t="shared" si="16"/>
        <v>4</v>
      </c>
      <c r="F143" s="432"/>
      <c r="G143" s="555"/>
      <c r="H143" s="555"/>
      <c r="I143" s="445"/>
      <c r="J143" s="554"/>
      <c r="K143" s="555"/>
      <c r="L143" s="444" t="s">
        <v>213</v>
      </c>
      <c r="M143" s="443" t="s">
        <v>644</v>
      </c>
      <c r="N143" s="432"/>
      <c r="O143" s="555"/>
      <c r="P143" s="444" t="s">
        <v>212</v>
      </c>
      <c r="Q143" s="449" t="s">
        <v>212</v>
      </c>
      <c r="R143" s="432"/>
      <c r="S143" s="555"/>
      <c r="T143" s="555"/>
      <c r="U143" s="445"/>
      <c r="V143" s="554"/>
      <c r="W143" s="555"/>
      <c r="X143" s="555"/>
      <c r="Y143" s="555"/>
      <c r="Z143" s="555"/>
      <c r="AA143" s="555"/>
      <c r="AB143" s="555"/>
      <c r="AC143" s="556"/>
    </row>
    <row r="144" spans="1:29" ht="14.25" customHeight="1">
      <c r="A144" s="47" t="s">
        <v>18</v>
      </c>
      <c r="B144" s="4"/>
      <c r="C144" s="4"/>
      <c r="D144" s="4"/>
      <c r="E144" s="5">
        <f t="shared" si="16"/>
        <v>4</v>
      </c>
      <c r="F144" s="432"/>
      <c r="G144" s="555"/>
      <c r="H144" s="555"/>
      <c r="I144" s="445"/>
      <c r="J144" s="446" t="s">
        <v>223</v>
      </c>
      <c r="K144" s="444" t="s">
        <v>223</v>
      </c>
      <c r="L144" s="555"/>
      <c r="M144" s="447"/>
      <c r="N144" s="432"/>
      <c r="O144" s="555"/>
      <c r="P144" s="555"/>
      <c r="Q144" s="445"/>
      <c r="R144" s="448" t="s">
        <v>219</v>
      </c>
      <c r="S144" s="444" t="s">
        <v>219</v>
      </c>
      <c r="T144" s="555"/>
      <c r="U144" s="445"/>
      <c r="V144" s="554"/>
      <c r="W144" s="555"/>
      <c r="X144" s="555"/>
      <c r="Y144" s="555"/>
      <c r="Z144" s="555"/>
      <c r="AA144" s="555"/>
      <c r="AB144" s="555"/>
      <c r="AC144" s="556"/>
    </row>
    <row r="145" spans="1:29" ht="14.25" customHeight="1">
      <c r="A145" s="47" t="s">
        <v>640</v>
      </c>
      <c r="B145" s="4"/>
      <c r="C145" s="4"/>
      <c r="D145" s="4"/>
      <c r="E145" s="5">
        <f t="shared" si="16"/>
        <v>4</v>
      </c>
      <c r="F145" s="432"/>
      <c r="G145" s="555"/>
      <c r="H145" s="555"/>
      <c r="I145" s="445"/>
      <c r="J145" s="554"/>
      <c r="K145" s="555"/>
      <c r="L145" s="555"/>
      <c r="M145" s="447"/>
      <c r="N145" s="432"/>
      <c r="O145" s="555"/>
      <c r="P145" s="555"/>
      <c r="Q145" s="445"/>
      <c r="R145" s="448" t="s">
        <v>231</v>
      </c>
      <c r="S145" s="444" t="s">
        <v>231</v>
      </c>
      <c r="T145" s="444" t="s">
        <v>221</v>
      </c>
      <c r="U145" s="449" t="s">
        <v>221</v>
      </c>
      <c r="V145" s="554"/>
      <c r="W145" s="555"/>
      <c r="X145" s="555"/>
      <c r="Y145" s="555"/>
      <c r="Z145" s="555"/>
      <c r="AA145" s="555"/>
      <c r="AB145" s="555"/>
      <c r="AC145" s="556"/>
    </row>
    <row r="146" spans="1:29" ht="14.25" customHeight="1">
      <c r="A146" s="47" t="s">
        <v>64</v>
      </c>
      <c r="B146" s="4"/>
      <c r="C146" s="4"/>
      <c r="D146" s="4"/>
      <c r="E146" s="5">
        <f t="shared" si="16"/>
        <v>2</v>
      </c>
      <c r="F146" s="432"/>
      <c r="G146" s="555"/>
      <c r="H146" s="555"/>
      <c r="I146" s="445"/>
      <c r="J146" s="554"/>
      <c r="K146" s="555"/>
      <c r="L146" s="555"/>
      <c r="M146" s="447"/>
      <c r="N146" s="432"/>
      <c r="O146" s="555"/>
      <c r="P146" s="555"/>
      <c r="Q146" s="445"/>
      <c r="R146" s="432"/>
      <c r="S146" s="555"/>
      <c r="T146" s="555"/>
      <c r="U146" s="445"/>
      <c r="V146" s="554"/>
      <c r="W146" s="555"/>
      <c r="X146" s="555"/>
      <c r="Y146" s="555"/>
      <c r="Z146" s="555"/>
      <c r="AA146" s="555"/>
      <c r="AB146" s="444" t="s">
        <v>218</v>
      </c>
      <c r="AC146" s="450" t="s">
        <v>218</v>
      </c>
    </row>
    <row r="147" spans="1:29" ht="14.25" customHeight="1" thickBot="1">
      <c r="A147" s="48" t="s">
        <v>641</v>
      </c>
      <c r="B147" s="49"/>
      <c r="C147" s="49"/>
      <c r="D147" s="49"/>
      <c r="E147" s="51">
        <f t="shared" si="16"/>
        <v>2</v>
      </c>
      <c r="F147" s="433"/>
      <c r="G147" s="563"/>
      <c r="H147" s="563"/>
      <c r="I147" s="458"/>
      <c r="J147" s="564"/>
      <c r="K147" s="563"/>
      <c r="L147" s="563"/>
      <c r="M147" s="565"/>
      <c r="N147" s="433"/>
      <c r="O147" s="563"/>
      <c r="P147" s="563"/>
      <c r="Q147" s="458"/>
      <c r="R147" s="457" t="s">
        <v>224</v>
      </c>
      <c r="S147" s="455" t="s">
        <v>224</v>
      </c>
      <c r="T147" s="563"/>
      <c r="U147" s="458"/>
      <c r="V147" s="564"/>
      <c r="W147" s="563"/>
      <c r="X147" s="563"/>
      <c r="Y147" s="563"/>
      <c r="Z147" s="563"/>
      <c r="AA147" s="563"/>
      <c r="AB147" s="563"/>
      <c r="AC147" s="566"/>
    </row>
    <row r="148" ht="13.5" thickTop="1"/>
  </sheetData>
  <sheetProtection/>
  <mergeCells count="26">
    <mergeCell ref="V6:Y6"/>
    <mergeCell ref="Z6:AC6"/>
    <mergeCell ref="N63:Q63"/>
    <mergeCell ref="R63:U63"/>
    <mergeCell ref="A1:AC1"/>
    <mergeCell ref="A2:AC2"/>
    <mergeCell ref="A6:A7"/>
    <mergeCell ref="E6:E7"/>
    <mergeCell ref="F6:I6"/>
    <mergeCell ref="J6:M6"/>
    <mergeCell ref="N6:Q6"/>
    <mergeCell ref="R6:U6"/>
    <mergeCell ref="A63:A64"/>
    <mergeCell ref="E63:E64"/>
    <mergeCell ref="F63:I63"/>
    <mergeCell ref="J63:M63"/>
    <mergeCell ref="V63:Y63"/>
    <mergeCell ref="Z63:AC63"/>
    <mergeCell ref="A96:A97"/>
    <mergeCell ref="E96:E97"/>
    <mergeCell ref="F96:I96"/>
    <mergeCell ref="J96:M96"/>
    <mergeCell ref="N96:Q96"/>
    <mergeCell ref="R96:U96"/>
    <mergeCell ref="V96:Y96"/>
    <mergeCell ref="Z96:AC96"/>
  </mergeCells>
  <printOptions/>
  <pageMargins left="0.2" right="0.2" top="0.22" bottom="0.24" header="0.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4"/>
  <sheetViews>
    <sheetView tabSelected="1" zoomScale="115" zoomScaleNormal="115" zoomScalePageLayoutView="0" workbookViewId="0" topLeftCell="A1">
      <selection activeCell="R70" sqref="R70"/>
    </sheetView>
  </sheetViews>
  <sheetFormatPr defaultColWidth="9.140625" defaultRowHeight="12.75"/>
  <cols>
    <col min="1" max="1" width="10.140625" style="524" customWidth="1"/>
    <col min="2" max="3" width="3.7109375" style="0" hidden="1" customWidth="1"/>
    <col min="4" max="4" width="2.00390625" style="0" hidden="1" customWidth="1"/>
    <col min="5" max="5" width="4.57421875" style="0" customWidth="1"/>
    <col min="6" max="6" width="6.00390625" style="55" customWidth="1"/>
    <col min="7" max="20" width="6.00390625" style="216" customWidth="1"/>
    <col min="21" max="21" width="5.8515625" style="216" customWidth="1"/>
    <col min="22" max="25" width="6.00390625" style="216" hidden="1" customWidth="1"/>
    <col min="26" max="29" width="6.00390625" style="216" customWidth="1"/>
    <col min="30" max="30" width="3.57421875" style="0" hidden="1" customWidth="1"/>
    <col min="31" max="32" width="4.28125" style="0" hidden="1" customWidth="1"/>
    <col min="33" max="33" width="2.57421875" style="0" hidden="1" customWidth="1"/>
    <col min="34" max="37" width="4.28125" style="0" hidden="1" customWidth="1"/>
    <col min="38" max="38" width="3.8515625" style="0" hidden="1" customWidth="1"/>
    <col min="39" max="47" width="4.28125" style="0" hidden="1" customWidth="1"/>
    <col min="48" max="48" width="3.8515625" style="0" hidden="1" customWidth="1"/>
    <col min="49" max="57" width="4.28125" style="0" hidden="1" customWidth="1"/>
    <col min="58" max="58" width="3.57421875" style="0" hidden="1" customWidth="1"/>
    <col min="59" max="67" width="2.00390625" style="0" hidden="1" customWidth="1"/>
    <col min="68" max="68" width="2.140625" style="0" hidden="1" customWidth="1"/>
    <col min="69" max="69" width="2.00390625" style="0" hidden="1" customWidth="1"/>
    <col min="70" max="72" width="2.140625" style="0" hidden="1" customWidth="1"/>
    <col min="73" max="73" width="2.00390625" style="0" hidden="1" customWidth="1"/>
    <col min="74" max="74" width="2.140625" style="0" hidden="1" customWidth="1"/>
    <col min="75" max="75" width="2.00390625" style="0" hidden="1" customWidth="1"/>
    <col min="76" max="77" width="2.140625" style="0" hidden="1" customWidth="1"/>
    <col min="78" max="78" width="2.421875" style="0" hidden="1" customWidth="1"/>
    <col min="79" max="79" width="2.140625" style="0" hidden="1" customWidth="1"/>
    <col min="80" max="82" width="2.421875" style="0" hidden="1" customWidth="1"/>
    <col min="83" max="83" width="2.28125" style="0" hidden="1" customWidth="1"/>
    <col min="84" max="84" width="2.421875" style="0" hidden="1" customWidth="1"/>
    <col min="85" max="85" width="2.28125" style="0" hidden="1" customWidth="1"/>
    <col min="86" max="87" width="2.421875" style="0" hidden="1" customWidth="1"/>
    <col min="88" max="89" width="0" style="0" hidden="1" customWidth="1"/>
  </cols>
  <sheetData>
    <row r="1" spans="1:29" ht="12.75" customHeight="1">
      <c r="A1" s="583" t="s">
        <v>650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</row>
    <row r="2" spans="1:29" ht="13.5" thickBot="1">
      <c r="A2" s="532" t="s">
        <v>647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</row>
    <row r="3" spans="1:58" ht="18.75" hidden="1">
      <c r="A3" s="521"/>
      <c r="B3" s="1"/>
      <c r="C3" s="1"/>
      <c r="D3" s="1"/>
      <c r="E3" s="1"/>
      <c r="F3" s="53"/>
      <c r="G3" s="54">
        <v>1</v>
      </c>
      <c r="H3" s="54">
        <v>2</v>
      </c>
      <c r="I3" s="54">
        <v>3</v>
      </c>
      <c r="J3" s="54">
        <v>5</v>
      </c>
      <c r="K3" s="54">
        <v>6</v>
      </c>
      <c r="L3" s="54">
        <v>7</v>
      </c>
      <c r="M3" s="54">
        <v>8</v>
      </c>
      <c r="N3" s="54">
        <v>10</v>
      </c>
      <c r="O3" s="54">
        <v>11</v>
      </c>
      <c r="P3" s="54">
        <v>12</v>
      </c>
      <c r="Q3" s="54">
        <v>13</v>
      </c>
      <c r="R3" s="54">
        <v>15</v>
      </c>
      <c r="S3" s="54">
        <v>16</v>
      </c>
      <c r="T3" s="54">
        <v>17</v>
      </c>
      <c r="U3" s="54">
        <v>18</v>
      </c>
      <c r="V3" s="54">
        <v>20</v>
      </c>
      <c r="W3" s="54">
        <v>21</v>
      </c>
      <c r="X3" s="54">
        <v>22</v>
      </c>
      <c r="Y3" s="54">
        <v>23</v>
      </c>
      <c r="Z3" s="54">
        <v>25</v>
      </c>
      <c r="AA3" s="54">
        <v>26</v>
      </c>
      <c r="AB3" s="54">
        <v>27</v>
      </c>
      <c r="AC3" s="54">
        <v>28</v>
      </c>
      <c r="AD3" s="2">
        <v>1</v>
      </c>
      <c r="AE3" s="2">
        <v>2</v>
      </c>
      <c r="AF3" s="2">
        <v>3</v>
      </c>
      <c r="AG3" s="2">
        <v>4</v>
      </c>
      <c r="AH3" s="2">
        <v>5</v>
      </c>
      <c r="AI3" s="2">
        <v>6</v>
      </c>
      <c r="AJ3" s="2">
        <v>7</v>
      </c>
      <c r="AK3" s="2">
        <v>8</v>
      </c>
      <c r="AL3" s="2">
        <v>9</v>
      </c>
      <c r="AM3" s="2">
        <v>10</v>
      </c>
      <c r="AN3" s="2">
        <v>11</v>
      </c>
      <c r="AO3" s="2">
        <v>12</v>
      </c>
      <c r="AP3" s="2">
        <v>13</v>
      </c>
      <c r="AQ3" s="2">
        <v>14</v>
      </c>
      <c r="AR3" s="2">
        <v>15</v>
      </c>
      <c r="AS3" s="2">
        <v>16</v>
      </c>
      <c r="AT3" s="2">
        <v>17</v>
      </c>
      <c r="AU3" s="2">
        <v>18</v>
      </c>
      <c r="AV3" s="2">
        <v>19</v>
      </c>
      <c r="AW3" s="2">
        <v>20</v>
      </c>
      <c r="AX3" s="2">
        <v>21</v>
      </c>
      <c r="AY3" s="2">
        <v>22</v>
      </c>
      <c r="AZ3" s="2">
        <v>23</v>
      </c>
      <c r="BA3" s="2">
        <v>24</v>
      </c>
      <c r="BB3" s="2">
        <v>25</v>
      </c>
      <c r="BC3" s="2">
        <v>26</v>
      </c>
      <c r="BD3" s="2">
        <v>27</v>
      </c>
      <c r="BE3" s="2">
        <v>28</v>
      </c>
      <c r="BF3" s="2">
        <v>29</v>
      </c>
    </row>
    <row r="4" spans="1:58" ht="18.75" hidden="1">
      <c r="A4" s="521"/>
      <c r="B4" s="1"/>
      <c r="C4" s="1"/>
      <c r="D4" s="1"/>
      <c r="E4" s="1"/>
      <c r="G4" s="56">
        <f>IF(COUNTIF(BG7:BG54,2)&gt;0,COUNTIF(BG7:BG54,2)&amp;" Lỗi","")</f>
      </c>
      <c r="H4" s="56">
        <f>IF(COUNTIF(BH7:BH54,2)&gt;0,COUNTIF(BH7:BH54,2)&amp;" Lỗi","")</f>
      </c>
      <c r="I4" s="56">
        <f>IF(COUNTIF(BI7:BI54,2)&gt;0,COUNTIF(BI7:BI54,2)&amp;" Lỗi","")</f>
      </c>
      <c r="J4" s="56">
        <f>IF(COUNTIF(BK7:BK54,2)&gt;0,COUNTIF(BK7:BK54,2)&amp;" Lỗi","")</f>
      </c>
      <c r="K4" s="56" t="str">
        <f>IF(COUNTIF(BL7:BL54,2)&gt;0,COUNTIF(BL7:BL54,2)&amp;" Lỗi","")</f>
        <v>1 Lỗi</v>
      </c>
      <c r="L4" s="56">
        <f>IF(COUNTIF(BM7:BM54,2)&gt;0,COUNTIF(BM7:BM54,2)&amp;" Lỗi","")</f>
      </c>
      <c r="M4" s="56">
        <f>IF(COUNTIF(BN7:BN54,2)&gt;0,COUNTIF(BN7:BN54,2)&amp;" Lỗi","")</f>
      </c>
      <c r="N4" s="56">
        <f>IF(COUNTIF(BP7:BP54,2)&gt;0,COUNTIF(BP7:BP54,2)&amp;" Lỗi","")</f>
      </c>
      <c r="O4" s="56">
        <f>IF(COUNTIF(BQ7:BQ54,2)&gt;0,COUNTIF(BQ7:BQ54,2)&amp;" Lỗi","")</f>
      </c>
      <c r="P4" s="56">
        <f>IF(COUNTIF(BR7:BR54,2)&gt;0,COUNTIF(BR7:BR54,2)&amp;" Lỗi","")</f>
      </c>
      <c r="Q4" s="56">
        <f>IF(COUNTIF(BS7:BS54,2)&gt;0,COUNTIF(BS7:BS54,2)&amp;" Lỗi","")</f>
      </c>
      <c r="R4" s="56" t="str">
        <f>IF(COUNTIF(BU7:BU54,2)&gt;0,COUNTIF(BU7:BU54,2)&amp;" Lỗi","")</f>
        <v>1 Lỗi</v>
      </c>
      <c r="S4" s="56">
        <f>IF(COUNTIF(BV7:BV54,2)&gt;0,COUNTIF(BV7:BV54,2)&amp;" Lỗi","")</f>
      </c>
      <c r="T4" s="56">
        <f>IF(COUNTIF(BW7:BW54,2)&gt;0,COUNTIF(BW7:BW54,2)&amp;" Lỗi","")</f>
      </c>
      <c r="U4" s="56">
        <f>IF(COUNTIF(BX7:BX54,2)&gt;0,COUNTIF(BX7:BX54,2)&amp;" Lỗi","")</f>
      </c>
      <c r="V4" s="56">
        <f>IF(COUNTIF(BZ7:BZ54,2)&gt;0,COUNTIF(BZ7:BZ54,2)&amp;" Lỗi","")</f>
      </c>
      <c r="W4" s="56">
        <f>IF(COUNTIF(CA7:CA54,2)&gt;0,COUNTIF(CA7:CA54,2)&amp;" Lỗi","")</f>
      </c>
      <c r="X4" s="56">
        <f>IF(COUNTIF(CB7:CB54,2)&gt;0,COUNTIF(CB7:CB54,2)&amp;" Lỗi","")</f>
      </c>
      <c r="Y4" s="56">
        <f>IF(COUNTIF(CC7:CC54,2)&gt;0,COUNTIF(CC7:CC54,2)&amp;" Lỗi","")</f>
      </c>
      <c r="Z4" s="56">
        <f>IF(COUNTIF(CE7:CE54,2)&gt;0,COUNTIF(CE7:CE54,2)&amp;" Lỗi","")</f>
      </c>
      <c r="AA4" s="56">
        <f>IF(COUNTIF(CF7:CF54,2)&gt;0,COUNTIF(CF7:CF54,2)&amp;" Lỗi","")</f>
      </c>
      <c r="AB4" s="56">
        <f>IF(COUNTIF(CG7:CG54,2)&gt;0,COUNTIF(CG7:CG54,2)&amp;" Lỗi","")</f>
      </c>
      <c r="AC4" s="56">
        <f>IF(COUNTIF(CH7:CH54,2)&gt;0,COUNTIF(CH7:CH54,2)&amp;" Lỗi","")</f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89" ht="19.5" hidden="1" thickBot="1">
      <c r="A5" s="521"/>
      <c r="B5" s="1"/>
      <c r="C5" s="1"/>
      <c r="D5" s="1"/>
      <c r="E5" s="1"/>
      <c r="F5" s="53">
        <f>COUNTA(F8:F54)</f>
        <v>30</v>
      </c>
      <c r="G5" s="53">
        <f>COUNTA(G8:G54)</f>
        <v>30</v>
      </c>
      <c r="H5" s="53">
        <f>COUNTA(H9:H54)</f>
        <v>29</v>
      </c>
      <c r="I5" s="53">
        <f>COUNTA(I9:I54)</f>
        <v>29</v>
      </c>
      <c r="J5" s="53">
        <f>COUNTA(J8:J54)</f>
        <v>28</v>
      </c>
      <c r="K5" s="53">
        <f>COUNTA(K8:K54)</f>
        <v>28</v>
      </c>
      <c r="L5" s="53">
        <f aca="true" t="shared" si="0" ref="L5:AC5">COUNTA(L8:L54)</f>
        <v>29</v>
      </c>
      <c r="M5" s="53">
        <f t="shared" si="0"/>
        <v>29</v>
      </c>
      <c r="N5" s="53">
        <f t="shared" si="0"/>
        <v>29</v>
      </c>
      <c r="O5" s="53">
        <f t="shared" si="0"/>
        <v>29</v>
      </c>
      <c r="P5" s="53">
        <f t="shared" si="0"/>
        <v>28</v>
      </c>
      <c r="Q5" s="53">
        <f t="shared" si="0"/>
        <v>28</v>
      </c>
      <c r="R5" s="53">
        <f t="shared" si="0"/>
        <v>27</v>
      </c>
      <c r="S5" s="53">
        <f t="shared" si="0"/>
        <v>27</v>
      </c>
      <c r="T5" s="53">
        <f t="shared" si="0"/>
        <v>27</v>
      </c>
      <c r="U5" s="53">
        <f t="shared" si="0"/>
        <v>27</v>
      </c>
      <c r="V5" s="53">
        <f t="shared" si="0"/>
        <v>0</v>
      </c>
      <c r="W5" s="53">
        <f t="shared" si="0"/>
        <v>0</v>
      </c>
      <c r="X5" s="53">
        <f t="shared" si="0"/>
        <v>0</v>
      </c>
      <c r="Y5" s="53">
        <f t="shared" si="0"/>
        <v>0</v>
      </c>
      <c r="Z5" s="53">
        <f t="shared" si="0"/>
        <v>22</v>
      </c>
      <c r="AA5" s="53">
        <f t="shared" si="0"/>
        <v>22</v>
      </c>
      <c r="AB5" s="53">
        <f t="shared" si="0"/>
        <v>8</v>
      </c>
      <c r="AC5" s="53">
        <f t="shared" si="0"/>
        <v>8</v>
      </c>
      <c r="AD5" s="53">
        <f aca="true" t="shared" si="1" ref="AD5:CK5">COUNTA(AD16:AD54)</f>
        <v>38</v>
      </c>
      <c r="AE5" s="53">
        <f t="shared" si="1"/>
        <v>38</v>
      </c>
      <c r="AF5" s="53">
        <f t="shared" si="1"/>
        <v>38</v>
      </c>
      <c r="AG5" s="53">
        <f t="shared" si="1"/>
        <v>38</v>
      </c>
      <c r="AH5" s="53">
        <f t="shared" si="1"/>
        <v>38</v>
      </c>
      <c r="AI5" s="53">
        <f t="shared" si="1"/>
        <v>38</v>
      </c>
      <c r="AJ5" s="53">
        <f t="shared" si="1"/>
        <v>38</v>
      </c>
      <c r="AK5" s="53">
        <f t="shared" si="1"/>
        <v>38</v>
      </c>
      <c r="AL5" s="53">
        <f t="shared" si="1"/>
        <v>38</v>
      </c>
      <c r="AM5" s="53">
        <f t="shared" si="1"/>
        <v>38</v>
      </c>
      <c r="AN5" s="53">
        <f t="shared" si="1"/>
        <v>38</v>
      </c>
      <c r="AO5" s="53">
        <f t="shared" si="1"/>
        <v>38</v>
      </c>
      <c r="AP5" s="53">
        <f t="shared" si="1"/>
        <v>38</v>
      </c>
      <c r="AQ5" s="53">
        <f t="shared" si="1"/>
        <v>38</v>
      </c>
      <c r="AR5" s="53">
        <f t="shared" si="1"/>
        <v>38</v>
      </c>
      <c r="AS5" s="53">
        <f t="shared" si="1"/>
        <v>38</v>
      </c>
      <c r="AT5" s="53">
        <f t="shared" si="1"/>
        <v>38</v>
      </c>
      <c r="AU5" s="53">
        <f t="shared" si="1"/>
        <v>38</v>
      </c>
      <c r="AV5" s="53">
        <f t="shared" si="1"/>
        <v>38</v>
      </c>
      <c r="AW5" s="53">
        <f t="shared" si="1"/>
        <v>38</v>
      </c>
      <c r="AX5" s="53">
        <f t="shared" si="1"/>
        <v>38</v>
      </c>
      <c r="AY5" s="53">
        <f t="shared" si="1"/>
        <v>38</v>
      </c>
      <c r="AZ5" s="53">
        <f t="shared" si="1"/>
        <v>38</v>
      </c>
      <c r="BA5" s="53">
        <f t="shared" si="1"/>
        <v>38</v>
      </c>
      <c r="BB5" s="53">
        <f t="shared" si="1"/>
        <v>38</v>
      </c>
      <c r="BC5" s="53">
        <f t="shared" si="1"/>
        <v>38</v>
      </c>
      <c r="BD5" s="53">
        <f t="shared" si="1"/>
        <v>38</v>
      </c>
      <c r="BE5" s="53">
        <f t="shared" si="1"/>
        <v>38</v>
      </c>
      <c r="BF5" s="53">
        <f t="shared" si="1"/>
        <v>38</v>
      </c>
      <c r="BG5" s="53">
        <f t="shared" si="1"/>
        <v>38</v>
      </c>
      <c r="BH5" s="53">
        <f t="shared" si="1"/>
        <v>38</v>
      </c>
      <c r="BI5" s="53">
        <f t="shared" si="1"/>
        <v>38</v>
      </c>
      <c r="BJ5" s="53">
        <f t="shared" si="1"/>
        <v>38</v>
      </c>
      <c r="BK5" s="53">
        <f t="shared" si="1"/>
        <v>38</v>
      </c>
      <c r="BL5" s="53">
        <f t="shared" si="1"/>
        <v>38</v>
      </c>
      <c r="BM5" s="53">
        <f t="shared" si="1"/>
        <v>38</v>
      </c>
      <c r="BN5" s="53">
        <f t="shared" si="1"/>
        <v>38</v>
      </c>
      <c r="BO5" s="53">
        <f t="shared" si="1"/>
        <v>38</v>
      </c>
      <c r="BP5" s="53">
        <f t="shared" si="1"/>
        <v>38</v>
      </c>
      <c r="BQ5" s="53">
        <f t="shared" si="1"/>
        <v>38</v>
      </c>
      <c r="BR5" s="53">
        <f t="shared" si="1"/>
        <v>38</v>
      </c>
      <c r="BS5" s="53">
        <f t="shared" si="1"/>
        <v>38</v>
      </c>
      <c r="BT5" s="53">
        <f t="shared" si="1"/>
        <v>38</v>
      </c>
      <c r="BU5" s="53">
        <f t="shared" si="1"/>
        <v>38</v>
      </c>
      <c r="BV5" s="53">
        <f t="shared" si="1"/>
        <v>38</v>
      </c>
      <c r="BW5" s="53">
        <f t="shared" si="1"/>
        <v>38</v>
      </c>
      <c r="BX5" s="53">
        <f t="shared" si="1"/>
        <v>38</v>
      </c>
      <c r="BY5" s="53">
        <f t="shared" si="1"/>
        <v>38</v>
      </c>
      <c r="BZ5" s="53">
        <f t="shared" si="1"/>
        <v>38</v>
      </c>
      <c r="CA5" s="53">
        <f t="shared" si="1"/>
        <v>38</v>
      </c>
      <c r="CB5" s="53">
        <f t="shared" si="1"/>
        <v>38</v>
      </c>
      <c r="CC5" s="53">
        <f t="shared" si="1"/>
        <v>38</v>
      </c>
      <c r="CD5" s="53">
        <f t="shared" si="1"/>
        <v>38</v>
      </c>
      <c r="CE5" s="53">
        <f t="shared" si="1"/>
        <v>38</v>
      </c>
      <c r="CF5" s="53">
        <f t="shared" si="1"/>
        <v>38</v>
      </c>
      <c r="CG5" s="53">
        <f t="shared" si="1"/>
        <v>38</v>
      </c>
      <c r="CH5" s="53">
        <f t="shared" si="1"/>
        <v>38</v>
      </c>
      <c r="CI5" s="53">
        <f t="shared" si="1"/>
        <v>38</v>
      </c>
      <c r="CJ5" s="53">
        <f t="shared" si="1"/>
        <v>0</v>
      </c>
      <c r="CK5" s="53">
        <f t="shared" si="1"/>
        <v>0</v>
      </c>
    </row>
    <row r="6" spans="1:87" ht="13.5" hidden="1" thickTop="1">
      <c r="A6" s="591" t="s">
        <v>0</v>
      </c>
      <c r="B6" s="46"/>
      <c r="C6" s="46"/>
      <c r="D6" s="46"/>
      <c r="E6" s="579"/>
      <c r="F6" s="569" t="s">
        <v>93</v>
      </c>
      <c r="G6" s="570"/>
      <c r="H6" s="570"/>
      <c r="I6" s="571"/>
      <c r="J6" s="572" t="s">
        <v>94</v>
      </c>
      <c r="K6" s="573"/>
      <c r="L6" s="573"/>
      <c r="M6" s="574"/>
      <c r="N6" s="575" t="s">
        <v>95</v>
      </c>
      <c r="O6" s="573"/>
      <c r="P6" s="573"/>
      <c r="Q6" s="576"/>
      <c r="R6" s="572" t="s">
        <v>96</v>
      </c>
      <c r="S6" s="573"/>
      <c r="T6" s="573"/>
      <c r="U6" s="574"/>
      <c r="V6" s="575" t="s">
        <v>97</v>
      </c>
      <c r="W6" s="573"/>
      <c r="X6" s="573"/>
      <c r="Y6" s="576"/>
      <c r="Z6" s="577" t="s">
        <v>98</v>
      </c>
      <c r="AA6" s="570"/>
      <c r="AB6" s="570"/>
      <c r="AC6" s="57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2">
        <v>1</v>
      </c>
      <c r="BH6" s="2">
        <v>2</v>
      </c>
      <c r="BI6" s="2">
        <v>3</v>
      </c>
      <c r="BJ6" s="2">
        <v>4</v>
      </c>
      <c r="BK6" s="2">
        <v>5</v>
      </c>
      <c r="BL6" s="2">
        <v>6</v>
      </c>
      <c r="BM6" s="2">
        <v>7</v>
      </c>
      <c r="BN6" s="2">
        <v>8</v>
      </c>
      <c r="BO6" s="2">
        <v>9</v>
      </c>
      <c r="BP6" s="2">
        <v>10</v>
      </c>
      <c r="BQ6" s="2">
        <v>11</v>
      </c>
      <c r="BR6" s="2">
        <v>12</v>
      </c>
      <c r="BS6" s="2">
        <v>13</v>
      </c>
      <c r="BT6" s="2">
        <v>14</v>
      </c>
      <c r="BU6" s="2">
        <v>15</v>
      </c>
      <c r="BV6" s="2">
        <v>16</v>
      </c>
      <c r="BW6" s="2">
        <v>17</v>
      </c>
      <c r="BX6" s="2">
        <v>18</v>
      </c>
      <c r="BY6" s="2">
        <v>19</v>
      </c>
      <c r="BZ6" s="2">
        <v>20</v>
      </c>
      <c r="CA6" s="2">
        <v>21</v>
      </c>
      <c r="CB6" s="2">
        <v>22</v>
      </c>
      <c r="CC6" s="2">
        <v>23</v>
      </c>
      <c r="CD6" s="2">
        <v>24</v>
      </c>
      <c r="CE6" s="2">
        <v>25</v>
      </c>
      <c r="CF6" s="2">
        <v>26</v>
      </c>
      <c r="CG6" s="2">
        <v>27</v>
      </c>
      <c r="CH6" s="2">
        <v>28</v>
      </c>
      <c r="CI6" s="2">
        <v>29</v>
      </c>
    </row>
    <row r="7" spans="1:87" ht="12.75" hidden="1">
      <c r="A7" s="592"/>
      <c r="B7" s="4"/>
      <c r="C7" s="4"/>
      <c r="D7" s="4"/>
      <c r="E7" s="580"/>
      <c r="F7" s="57" t="s">
        <v>99</v>
      </c>
      <c r="G7" s="58" t="s">
        <v>100</v>
      </c>
      <c r="H7" s="58" t="s">
        <v>101</v>
      </c>
      <c r="I7" s="59" t="s">
        <v>102</v>
      </c>
      <c r="J7" s="60" t="s">
        <v>99</v>
      </c>
      <c r="K7" s="58" t="s">
        <v>100</v>
      </c>
      <c r="L7" s="58" t="s">
        <v>101</v>
      </c>
      <c r="M7" s="61" t="s">
        <v>102</v>
      </c>
      <c r="N7" s="57" t="s">
        <v>99</v>
      </c>
      <c r="O7" s="58" t="s">
        <v>100</v>
      </c>
      <c r="P7" s="58" t="s">
        <v>101</v>
      </c>
      <c r="Q7" s="59" t="s">
        <v>102</v>
      </c>
      <c r="R7" s="60" t="s">
        <v>99</v>
      </c>
      <c r="S7" s="58" t="s">
        <v>100</v>
      </c>
      <c r="T7" s="58" t="s">
        <v>101</v>
      </c>
      <c r="U7" s="61" t="s">
        <v>102</v>
      </c>
      <c r="V7" s="57" t="s">
        <v>99</v>
      </c>
      <c r="W7" s="58" t="s">
        <v>100</v>
      </c>
      <c r="X7" s="58" t="s">
        <v>101</v>
      </c>
      <c r="Y7" s="59" t="s">
        <v>102</v>
      </c>
      <c r="Z7" s="60" t="s">
        <v>99</v>
      </c>
      <c r="AA7" s="58" t="s">
        <v>100</v>
      </c>
      <c r="AB7" s="58" t="s">
        <v>101</v>
      </c>
      <c r="AC7" s="62" t="s">
        <v>102</v>
      </c>
      <c r="AD7" s="6" t="str">
        <f>IF(G7="","",IF(MID(G7,5,1)=" ",TRIM(LEFT(G7,4)),TRIM(LEFT(G7,5))))</f>
        <v>T2</v>
      </c>
      <c r="AE7" s="6" t="str">
        <f>IF(H7="","",IF(MID(H7,5,1)=" ",TRIM(LEFT(H7,4)),TRIM(LEFT(H7,5))))</f>
        <v>T3</v>
      </c>
      <c r="AF7" s="6" t="str">
        <f>IF(I7="","",IF(MID(I7,5,1)=" ",TRIM(LEFT(I7,4)),TRIM(LEFT(I7,5))))</f>
        <v>T4</v>
      </c>
      <c r="AG7" s="6" t="e">
        <f>IF(#REF!="","",IF(MID(#REF!,5,1)=" ",TRIM(LEFT(#REF!,4)),TRIM(LEFT(#REF!,5))))</f>
        <v>#REF!</v>
      </c>
      <c r="AH7" s="6" t="str">
        <f>IF(J7="","",IF(MID(J7,5,1)=" ",TRIM(LEFT(J7,4)),TRIM(LEFT(J7,5))))</f>
        <v>T1</v>
      </c>
      <c r="AI7" s="6" t="str">
        <f>IF(K7="","",IF(MID(K7,5,1)=" ",TRIM(LEFT(K7,4)),TRIM(LEFT(K7,5))))</f>
        <v>T2</v>
      </c>
      <c r="AJ7" s="6" t="str">
        <f>IF(L7="","",IF(MID(L7,5,1)=" ",TRIM(LEFT(L7,4)),TRIM(LEFT(L7,5))))</f>
        <v>T3</v>
      </c>
      <c r="AK7" s="6" t="str">
        <f>IF(M7="","",IF(MID(M7,5,1)=" ",TRIM(LEFT(M7,4)),TRIM(LEFT(M7,5))))</f>
        <v>T4</v>
      </c>
      <c r="AL7" s="6" t="e">
        <f>IF(#REF!="","",IF(MID(#REF!,5,1)=" ",TRIM(LEFT(#REF!,4)),TRIM(LEFT(#REF!,5))))</f>
        <v>#REF!</v>
      </c>
      <c r="AM7" s="6" t="str">
        <f>IF(N7="","",IF(MID(N7,5,1)=" ",TRIM(LEFT(N7,4)),TRIM(LEFT(N7,5))))</f>
        <v>T1</v>
      </c>
      <c r="AN7" s="6" t="str">
        <f>IF(O7="","",IF(MID(O7,5,1)=" ",TRIM(LEFT(O7,4)),TRIM(LEFT(O7,5))))</f>
        <v>T2</v>
      </c>
      <c r="AO7" s="6" t="str">
        <f>IF(P7="","",IF(MID(P7,5,1)=" ",TRIM(LEFT(P7,4)),TRIM(LEFT(P7,5))))</f>
        <v>T3</v>
      </c>
      <c r="AP7" s="6" t="str">
        <f>IF(Q7="","",IF(MID(Q7,5,1)=" ",TRIM(LEFT(Q7,4)),TRIM(LEFT(Q7,5))))</f>
        <v>T4</v>
      </c>
      <c r="AQ7" s="6" t="e">
        <f>IF(#REF!="","",IF(MID(#REF!,5,1)=" ",TRIM(LEFT(#REF!,4)),TRIM(LEFT(#REF!,5))))</f>
        <v>#REF!</v>
      </c>
      <c r="AR7" s="6" t="str">
        <f>IF(R7="","",IF(MID(R7,5,1)=" ",TRIM(LEFT(R7,4)),TRIM(LEFT(R7,5))))</f>
        <v>T1</v>
      </c>
      <c r="AS7" s="6" t="str">
        <f>IF(S7="","",IF(MID(S7,5,1)=" ",TRIM(LEFT(S7,4)),TRIM(LEFT(S7,5))))</f>
        <v>T2</v>
      </c>
      <c r="AT7" s="6" t="str">
        <f>IF(T7="","",IF(MID(T7,5,1)=" ",TRIM(LEFT(T7,4)),TRIM(LEFT(T7,5))))</f>
        <v>T3</v>
      </c>
      <c r="AU7" s="6" t="str">
        <f>IF(U7="","",IF(MID(U7,5,1)=" ",TRIM(LEFT(U7,4)),TRIM(LEFT(U7,5))))</f>
        <v>T4</v>
      </c>
      <c r="AV7" s="6" t="e">
        <f>IF(#REF!="","",IF(MID(#REF!,5,1)=" ",TRIM(LEFT(#REF!,4)),TRIM(LEFT(#REF!,5))))</f>
        <v>#REF!</v>
      </c>
      <c r="AW7" s="6" t="str">
        <f>IF(V7="","",IF(MID(V7,5,1)=" ",TRIM(LEFT(V7,4)),TRIM(LEFT(V7,5))))</f>
        <v>T1</v>
      </c>
      <c r="AX7" s="6" t="str">
        <f>IF(W7="","",IF(MID(W7,5,1)=" ",TRIM(LEFT(W7,4)),TRIM(LEFT(W7,5))))</f>
        <v>T2</v>
      </c>
      <c r="AY7" s="6" t="str">
        <f>IF(X7="","",IF(MID(X7,5,1)=" ",TRIM(LEFT(X7,4)),TRIM(LEFT(X7,5))))</f>
        <v>T3</v>
      </c>
      <c r="AZ7" s="6" t="str">
        <f>IF(Y7="","",IF(MID(Y7,5,1)=" ",TRIM(LEFT(Y7,4)),TRIM(LEFT(Y7,5))))</f>
        <v>T4</v>
      </c>
      <c r="BA7" s="6" t="e">
        <f>IF(#REF!="","",IF(MID(#REF!,5,1)=" ",TRIM(LEFT(#REF!,4)),TRIM(LEFT(#REF!,5))))</f>
        <v>#REF!</v>
      </c>
      <c r="BB7" s="6" t="str">
        <f>IF(Z7="","",IF(MID(Z7,5,1)=" ",TRIM(LEFT(Z7,4)),TRIM(LEFT(Z7,5))))</f>
        <v>T1</v>
      </c>
      <c r="BC7" s="6" t="str">
        <f>IF(AA7="","",IF(MID(AA7,5,1)=" ",TRIM(LEFT(AA7,4)),TRIM(LEFT(AA7,5))))</f>
        <v>T2</v>
      </c>
      <c r="BD7" s="6" t="str">
        <f>IF(AB7="","",IF(MID(AB7,5,1)=" ",TRIM(LEFT(AB7,4)),TRIM(LEFT(AB7,5))))</f>
        <v>T3</v>
      </c>
      <c r="BE7" s="6" t="str">
        <f>IF(AC7="","",IF(MID(AC7,5,1)=" ",TRIM(LEFT(AC7,4)),TRIM(LEFT(AC7,5))))</f>
        <v>T4</v>
      </c>
      <c r="BF7" s="6" t="e">
        <f>IF(#REF!="","",IF(MID(#REF!,5,1)=" ",TRIM(LEFT(#REF!,4)),TRIM(LEFT(#REF!,5))))</f>
        <v>#REF!</v>
      </c>
      <c r="BG7" s="7">
        <f>IF(G7="",0,COUNTIF(AD$6:AD$51,AD7))</f>
        <v>1</v>
      </c>
      <c r="BH7" s="7">
        <f>IF(H7="",0,COUNTIF(AE$6:AE$51,AE7))</f>
        <v>1</v>
      </c>
      <c r="BI7" s="7">
        <f>IF(I7="",0,COUNTIF(AF$6:AF$51,AF7))</f>
        <v>1</v>
      </c>
      <c r="BJ7" s="7" t="e">
        <f>IF(#REF!="",0,COUNTIF(AG$6:AG$51,AG7))</f>
        <v>#REF!</v>
      </c>
      <c r="BK7" s="7">
        <f>IF(J7="",0,COUNTIF(AH$6:AH$51,AH7))</f>
        <v>1</v>
      </c>
      <c r="BL7" s="7">
        <f>IF(K7="",0,COUNTIF(AI$6:AI$51,AI7))</f>
        <v>1</v>
      </c>
      <c r="BM7" s="7">
        <f>IF(L7="",0,COUNTIF(AJ$6:AJ$51,AJ7))</f>
        <v>1</v>
      </c>
      <c r="BN7" s="7">
        <f>IF(M7="",0,COUNTIF(AK$6:AK$51,AK7))</f>
        <v>1</v>
      </c>
      <c r="BO7" s="7" t="e">
        <f>IF(#REF!="",0,COUNTIF(AL$6:AL$51,AL7))</f>
        <v>#REF!</v>
      </c>
      <c r="BP7" s="7">
        <f>IF(N7="",0,COUNTIF(AM$6:AM$51,AM7))</f>
        <v>1</v>
      </c>
      <c r="BQ7" s="7">
        <f>IF(O7="",0,COUNTIF(AN$6:AN$51,AN7))</f>
        <v>1</v>
      </c>
      <c r="BR7" s="7">
        <f>IF(P7="",0,COUNTIF(AO$6:AO$51,AO7))</f>
        <v>1</v>
      </c>
      <c r="BS7" s="7">
        <f>IF(Q7="",0,COUNTIF(AP$6:AP$51,AP7))</f>
        <v>1</v>
      </c>
      <c r="BT7" s="7" t="e">
        <f>IF(#REF!="",0,COUNTIF(AQ$6:AQ$51,AQ7))</f>
        <v>#REF!</v>
      </c>
      <c r="BU7" s="7">
        <f>IF(R7="",0,COUNTIF(AR$6:AR$51,AR7))</f>
        <v>1</v>
      </c>
      <c r="BV7" s="7">
        <f>IF(S7="",0,COUNTIF(AS$6:AS$51,AS7))</f>
        <v>1</v>
      </c>
      <c r="BW7" s="7">
        <f>IF(T7="",0,COUNTIF(AT$6:AT$51,AT7))</f>
        <v>1</v>
      </c>
      <c r="BX7" s="7">
        <f>IF(U7="",0,COUNTIF(AU$6:AU$51,AU7))</f>
        <v>1</v>
      </c>
      <c r="BY7" s="7" t="e">
        <f>IF(#REF!="",0,COUNTIF(AV$6:AV$51,AV7))</f>
        <v>#REF!</v>
      </c>
      <c r="BZ7" s="7">
        <f>IF(V7="",0,COUNTIF(AW$6:AW$51,AW7))</f>
        <v>1</v>
      </c>
      <c r="CA7" s="7">
        <f>IF(W7="",0,COUNTIF(AX$6:AX$51,AX7))</f>
        <v>1</v>
      </c>
      <c r="CB7" s="7">
        <f>IF(X7="",0,COUNTIF(AY$6:AY$51,AY7))</f>
        <v>1</v>
      </c>
      <c r="CC7" s="7">
        <f>IF(Y7="",0,COUNTIF(AZ$6:AZ$51,AZ7))</f>
        <v>1</v>
      </c>
      <c r="CD7" s="7" t="e">
        <f>IF(#REF!="",0,COUNTIF(BA$6:BA$51,BA7))</f>
        <v>#REF!</v>
      </c>
      <c r="CE7" s="7">
        <f>IF(Z7="",0,COUNTIF(BB$6:BB$51,BB7))</f>
        <v>1</v>
      </c>
      <c r="CF7" s="7">
        <f>IF(AA7="",0,COUNTIF(BC$6:BC$51,BC7))</f>
        <v>1</v>
      </c>
      <c r="CG7" s="7">
        <f>IF(AB7="",0,COUNTIF(BD$6:BD$51,BD7))</f>
        <v>1</v>
      </c>
      <c r="CH7" s="7">
        <f>IF(AC7="",0,COUNTIF(BE$6:BE$51,BE7))</f>
        <v>1</v>
      </c>
      <c r="CI7" s="7" t="e">
        <f>IF(#REF!="",0,COUNTIF(BF$6:BF$51,BF7))</f>
        <v>#REF!</v>
      </c>
    </row>
    <row r="8" spans="1:29" ht="15.75" hidden="1">
      <c r="A8" s="542" t="s">
        <v>112</v>
      </c>
      <c r="B8" s="4"/>
      <c r="C8" s="4"/>
      <c r="D8" s="4"/>
      <c r="E8" s="5">
        <f>COUNTA(F8:AC8)</f>
        <v>16</v>
      </c>
      <c r="F8" s="374" t="s">
        <v>453</v>
      </c>
      <c r="G8" s="286" t="s">
        <v>453</v>
      </c>
      <c r="H8" s="280" t="s">
        <v>455</v>
      </c>
      <c r="I8" s="375" t="s">
        <v>455</v>
      </c>
      <c r="J8" s="313" t="s">
        <v>468</v>
      </c>
      <c r="K8" s="27" t="s">
        <v>468</v>
      </c>
      <c r="L8" s="12" t="s">
        <v>462</v>
      </c>
      <c r="M8" s="336" t="s">
        <v>462</v>
      </c>
      <c r="N8" s="306" t="s">
        <v>472</v>
      </c>
      <c r="O8" s="284" t="s">
        <v>472</v>
      </c>
      <c r="P8" s="288" t="s">
        <v>469</v>
      </c>
      <c r="Q8" s="409" t="s">
        <v>469</v>
      </c>
      <c r="R8" s="367" t="s">
        <v>479</v>
      </c>
      <c r="S8" s="282" t="s">
        <v>479</v>
      </c>
      <c r="T8" s="17" t="s">
        <v>454</v>
      </c>
      <c r="U8" s="351" t="s">
        <v>454</v>
      </c>
      <c r="V8" s="75"/>
      <c r="W8" s="64"/>
      <c r="X8" s="64"/>
      <c r="Y8" s="117"/>
      <c r="Z8" s="73"/>
      <c r="AA8" s="64"/>
      <c r="AB8" s="64"/>
      <c r="AC8" s="322"/>
    </row>
    <row r="9" spans="1:29" ht="15.75" hidden="1">
      <c r="A9" s="542" t="s">
        <v>56</v>
      </c>
      <c r="B9" s="4"/>
      <c r="C9" s="4"/>
      <c r="D9" s="4"/>
      <c r="E9" s="5">
        <f aca="true" t="shared" si="2" ref="E9:E60">COUNTA(F9:AC9)</f>
        <v>18</v>
      </c>
      <c r="F9" s="376" t="s">
        <v>457</v>
      </c>
      <c r="G9" s="281" t="s">
        <v>457</v>
      </c>
      <c r="H9" s="283" t="s">
        <v>456</v>
      </c>
      <c r="I9" s="377" t="s">
        <v>456</v>
      </c>
      <c r="J9" s="355" t="s">
        <v>466</v>
      </c>
      <c r="K9" s="11" t="s">
        <v>466</v>
      </c>
      <c r="L9" s="289" t="s">
        <v>463</v>
      </c>
      <c r="M9" s="31" t="s">
        <v>463</v>
      </c>
      <c r="N9" s="428" t="s">
        <v>473</v>
      </c>
      <c r="O9" s="16" t="s">
        <v>473</v>
      </c>
      <c r="P9" s="22" t="s">
        <v>471</v>
      </c>
      <c r="Q9" s="424" t="s">
        <v>471</v>
      </c>
      <c r="R9" s="358" t="s">
        <v>480</v>
      </c>
      <c r="S9" s="285" t="s">
        <v>480</v>
      </c>
      <c r="T9" s="287" t="s">
        <v>476</v>
      </c>
      <c r="U9" s="26" t="s">
        <v>476</v>
      </c>
      <c r="V9" s="75"/>
      <c r="W9" s="64"/>
      <c r="X9" s="64"/>
      <c r="Y9" s="117"/>
      <c r="AB9" s="380" t="s">
        <v>459</v>
      </c>
      <c r="AC9" s="8" t="s">
        <v>459</v>
      </c>
    </row>
    <row r="10" spans="1:29" ht="15.75" hidden="1">
      <c r="A10" s="542" t="s">
        <v>55</v>
      </c>
      <c r="B10" s="4"/>
      <c r="C10" s="4"/>
      <c r="D10" s="4"/>
      <c r="E10" s="5">
        <f t="shared" si="2"/>
        <v>18</v>
      </c>
      <c r="F10" s="378" t="s">
        <v>458</v>
      </c>
      <c r="G10" s="41" t="s">
        <v>458</v>
      </c>
      <c r="H10" s="42" t="s">
        <v>461</v>
      </c>
      <c r="I10" s="379" t="s">
        <v>461</v>
      </c>
      <c r="J10" s="309" t="s">
        <v>467</v>
      </c>
      <c r="K10" s="37" t="s">
        <v>467</v>
      </c>
      <c r="L10" s="15" t="s">
        <v>464</v>
      </c>
      <c r="M10" s="337" t="s">
        <v>464</v>
      </c>
      <c r="N10" s="420" t="s">
        <v>474</v>
      </c>
      <c r="O10" s="25" t="s">
        <v>474</v>
      </c>
      <c r="P10" s="20" t="s">
        <v>470</v>
      </c>
      <c r="Q10" s="415" t="s">
        <v>470</v>
      </c>
      <c r="R10" s="312" t="s">
        <v>481</v>
      </c>
      <c r="S10" s="29" t="s">
        <v>481</v>
      </c>
      <c r="T10" s="23" t="s">
        <v>477</v>
      </c>
      <c r="U10" s="354" t="s">
        <v>477</v>
      </c>
      <c r="V10" s="75"/>
      <c r="W10" s="64"/>
      <c r="X10" s="64"/>
      <c r="Y10" s="117"/>
      <c r="Z10" s="399" t="s">
        <v>475</v>
      </c>
      <c r="AA10" s="19" t="s">
        <v>475</v>
      </c>
      <c r="AB10" s="64"/>
      <c r="AC10" s="322"/>
    </row>
    <row r="11" spans="1:29" ht="15.75" hidden="1">
      <c r="A11" s="542" t="s">
        <v>73</v>
      </c>
      <c r="B11" s="4"/>
      <c r="C11" s="4"/>
      <c r="D11" s="4"/>
      <c r="E11" s="5">
        <f t="shared" si="2"/>
        <v>8</v>
      </c>
      <c r="H11" s="9" t="s">
        <v>460</v>
      </c>
      <c r="I11" s="381" t="s">
        <v>460</v>
      </c>
      <c r="L11" s="14" t="s">
        <v>465</v>
      </c>
      <c r="M11" s="338" t="s">
        <v>465</v>
      </c>
      <c r="R11" s="314" t="s">
        <v>482</v>
      </c>
      <c r="S11" s="30" t="s">
        <v>482</v>
      </c>
      <c r="T11" s="24" t="s">
        <v>478</v>
      </c>
      <c r="U11" s="348" t="s">
        <v>478</v>
      </c>
      <c r="V11" s="75"/>
      <c r="W11" s="64"/>
      <c r="X11" s="64"/>
      <c r="Y11" s="117"/>
      <c r="Z11" s="73"/>
      <c r="AA11" s="64"/>
      <c r="AB11" s="64"/>
      <c r="AC11" s="322"/>
    </row>
    <row r="12" spans="1:29" ht="15.75" hidden="1">
      <c r="A12" s="542" t="s">
        <v>54</v>
      </c>
      <c r="B12" s="4"/>
      <c r="C12" s="4"/>
      <c r="D12" s="4"/>
      <c r="E12" s="5">
        <f t="shared" si="2"/>
        <v>14</v>
      </c>
      <c r="F12" s="382" t="s">
        <v>509</v>
      </c>
      <c r="G12" s="280" t="s">
        <v>509</v>
      </c>
      <c r="H12" s="286" t="s">
        <v>505</v>
      </c>
      <c r="I12" s="383" t="s">
        <v>505</v>
      </c>
      <c r="J12" s="308" t="s">
        <v>501</v>
      </c>
      <c r="K12" s="15" t="s">
        <v>501</v>
      </c>
      <c r="L12" s="64"/>
      <c r="M12" s="144"/>
      <c r="N12" s="404" t="s">
        <v>495</v>
      </c>
      <c r="O12" s="288" t="s">
        <v>495</v>
      </c>
      <c r="P12" s="284" t="s">
        <v>491</v>
      </c>
      <c r="Q12" s="423" t="s">
        <v>491</v>
      </c>
      <c r="R12" s="321" t="s">
        <v>487</v>
      </c>
      <c r="S12" s="17" t="s">
        <v>487</v>
      </c>
      <c r="T12" s="282" t="s">
        <v>483</v>
      </c>
      <c r="U12" s="13" t="s">
        <v>483</v>
      </c>
      <c r="V12" s="75"/>
      <c r="W12" s="64"/>
      <c r="X12" s="64"/>
      <c r="Y12" s="117"/>
      <c r="Z12" s="73"/>
      <c r="AA12" s="64"/>
      <c r="AB12" s="64"/>
      <c r="AC12" s="322"/>
    </row>
    <row r="13" spans="1:29" ht="15.75" hidden="1">
      <c r="A13" s="542" t="s">
        <v>54</v>
      </c>
      <c r="B13" s="4"/>
      <c r="C13" s="4"/>
      <c r="D13" s="4"/>
      <c r="E13" s="5">
        <f t="shared" si="2"/>
        <v>16</v>
      </c>
      <c r="F13" s="384" t="s">
        <v>510</v>
      </c>
      <c r="G13" s="9" t="s">
        <v>510</v>
      </c>
      <c r="H13" s="41" t="s">
        <v>506</v>
      </c>
      <c r="I13" s="385" t="s">
        <v>506</v>
      </c>
      <c r="J13" s="310" t="s">
        <v>502</v>
      </c>
      <c r="K13" s="12" t="s">
        <v>502</v>
      </c>
      <c r="L13" s="27" t="s">
        <v>498</v>
      </c>
      <c r="M13" s="339" t="s">
        <v>498</v>
      </c>
      <c r="N13" s="421" t="s">
        <v>496</v>
      </c>
      <c r="O13" s="20" t="s">
        <v>496</v>
      </c>
      <c r="P13" s="25" t="s">
        <v>492</v>
      </c>
      <c r="Q13" s="406" t="s">
        <v>492</v>
      </c>
      <c r="R13" s="307" t="s">
        <v>488</v>
      </c>
      <c r="S13" s="23" t="s">
        <v>488</v>
      </c>
      <c r="T13" s="30" t="s">
        <v>484</v>
      </c>
      <c r="U13" s="347" t="s">
        <v>484</v>
      </c>
      <c r="V13" s="75"/>
      <c r="W13" s="64"/>
      <c r="X13" s="64"/>
      <c r="Y13" s="117"/>
      <c r="Z13" s="73"/>
      <c r="AA13" s="64"/>
      <c r="AB13" s="64"/>
      <c r="AC13" s="322"/>
    </row>
    <row r="14" spans="1:29" ht="15.75" hidden="1">
      <c r="A14" s="542" t="s">
        <v>53</v>
      </c>
      <c r="B14" s="4"/>
      <c r="C14" s="4"/>
      <c r="D14" s="4"/>
      <c r="E14" s="5">
        <f t="shared" si="2"/>
        <v>18</v>
      </c>
      <c r="F14" s="386" t="s">
        <v>511</v>
      </c>
      <c r="G14" s="283" t="s">
        <v>511</v>
      </c>
      <c r="H14" s="281" t="s">
        <v>507</v>
      </c>
      <c r="I14" s="387" t="s">
        <v>507</v>
      </c>
      <c r="J14" s="356" t="s">
        <v>503</v>
      </c>
      <c r="K14" s="289" t="s">
        <v>503</v>
      </c>
      <c r="L14" s="37" t="s">
        <v>499</v>
      </c>
      <c r="M14" s="45" t="s">
        <v>499</v>
      </c>
      <c r="N14" s="390" t="s">
        <v>497</v>
      </c>
      <c r="O14" s="22" t="s">
        <v>497</v>
      </c>
      <c r="R14" s="370" t="s">
        <v>489</v>
      </c>
      <c r="S14" s="287" t="s">
        <v>489</v>
      </c>
      <c r="T14" s="285" t="s">
        <v>485</v>
      </c>
      <c r="U14" s="21" t="s">
        <v>485</v>
      </c>
      <c r="V14" s="75"/>
      <c r="W14" s="64"/>
      <c r="X14" s="64"/>
      <c r="Y14" s="117"/>
      <c r="Z14" s="8" t="s">
        <v>508</v>
      </c>
      <c r="AA14" s="389" t="s">
        <v>508</v>
      </c>
      <c r="AB14" s="19" t="s">
        <v>493</v>
      </c>
      <c r="AC14" s="417" t="s">
        <v>493</v>
      </c>
    </row>
    <row r="15" spans="1:27" ht="15.75" hidden="1">
      <c r="A15" s="542" t="s">
        <v>53</v>
      </c>
      <c r="B15" s="4"/>
      <c r="C15" s="4"/>
      <c r="D15" s="4"/>
      <c r="E15" s="5">
        <f>COUNTA(F15:AA15)</f>
        <v>12</v>
      </c>
      <c r="F15" s="388" t="s">
        <v>512</v>
      </c>
      <c r="G15" s="42" t="s">
        <v>512</v>
      </c>
      <c r="J15" s="357" t="s">
        <v>504</v>
      </c>
      <c r="K15" s="14" t="s">
        <v>504</v>
      </c>
      <c r="L15" s="11" t="s">
        <v>500</v>
      </c>
      <c r="M15" s="340" t="s">
        <v>500</v>
      </c>
      <c r="N15" s="75"/>
      <c r="O15" s="64"/>
      <c r="P15" s="16" t="s">
        <v>494</v>
      </c>
      <c r="Q15" s="398" t="s">
        <v>494</v>
      </c>
      <c r="R15" s="311" t="s">
        <v>490</v>
      </c>
      <c r="S15" s="24" t="s">
        <v>490</v>
      </c>
      <c r="T15" s="29" t="s">
        <v>486</v>
      </c>
      <c r="U15" s="345" t="s">
        <v>486</v>
      </c>
      <c r="V15" s="75"/>
      <c r="W15" s="64"/>
      <c r="X15" s="64"/>
      <c r="Y15" s="117"/>
      <c r="Z15" s="73"/>
      <c r="AA15" s="64"/>
    </row>
    <row r="16" spans="1:87" ht="13.5" hidden="1">
      <c r="A16" s="522" t="s">
        <v>1</v>
      </c>
      <c r="B16" s="8" t="s">
        <v>77</v>
      </c>
      <c r="C16" s="9" t="s">
        <v>83</v>
      </c>
      <c r="D16" s="280" t="s">
        <v>86</v>
      </c>
      <c r="E16" s="5">
        <f t="shared" si="2"/>
        <v>12</v>
      </c>
      <c r="F16" s="390" t="s">
        <v>513</v>
      </c>
      <c r="G16" s="22" t="s">
        <v>513</v>
      </c>
      <c r="H16" s="282" t="s">
        <v>530</v>
      </c>
      <c r="I16" s="391" t="s">
        <v>530</v>
      </c>
      <c r="J16" s="358" t="s">
        <v>523</v>
      </c>
      <c r="K16" s="285" t="s">
        <v>523</v>
      </c>
      <c r="L16" s="64"/>
      <c r="M16" s="144"/>
      <c r="N16" s="318" t="s">
        <v>530</v>
      </c>
      <c r="O16" s="282" t="s">
        <v>530</v>
      </c>
      <c r="P16" s="285" t="s">
        <v>523</v>
      </c>
      <c r="Q16" s="426" t="s">
        <v>523</v>
      </c>
      <c r="R16" s="73"/>
      <c r="S16" s="64"/>
      <c r="T16" s="22" t="s">
        <v>513</v>
      </c>
      <c r="U16" s="352" t="s">
        <v>513</v>
      </c>
      <c r="V16" s="112"/>
      <c r="W16" s="76"/>
      <c r="X16" s="76"/>
      <c r="Y16" s="101"/>
      <c r="Z16" s="109"/>
      <c r="AA16" s="110"/>
      <c r="AB16" s="76"/>
      <c r="AC16" s="323"/>
      <c r="AD16" s="6" t="e">
        <f>IF(#REF!="","",IF(MID(#REF!,5,1)=" ",TRIM(LEFT(#REF!,4)),TRIM(LEFT(#REF!,5))))</f>
        <v>#REF!</v>
      </c>
      <c r="AE16" s="6">
        <f>IF(X16="","",IF(MID(X16,5,1)=" ",TRIM(LEFT(X16,4)),TRIM(LEFT(X16,5))))</f>
      </c>
      <c r="AF16" s="6">
        <f>IF(Y16="","",IF(MID(Y16,5,1)=" ",TRIM(LEFT(Y16,4)),TRIM(LEFT(Y16,5))))</f>
      </c>
      <c r="AG16" s="6" t="e">
        <f>IF(#REF!="","",IF(MID(#REF!,5,1)=" ",TRIM(LEFT(#REF!,4)),TRIM(LEFT(#REF!,5))))</f>
        <v>#REF!</v>
      </c>
      <c r="AH16" s="6" t="e">
        <f>IF(#REF!="","",IF(MID(#REF!,5,1)=" ",TRIM(LEFT(#REF!,4)),TRIM(LEFT(#REF!,5))))</f>
        <v>#REF!</v>
      </c>
      <c r="AI16" s="6">
        <f>IF(Z16="","",IF(MID(Z16,5,1)=" ",TRIM(LEFT(Z16,4)),TRIM(LEFT(Z16,5))))</f>
      </c>
      <c r="AJ16" s="6">
        <f>IF(AA16="","",IF(MID(AA16,5,1)=" ",TRIM(LEFT(AA16,4)),TRIM(LEFT(AA16,5))))</f>
      </c>
      <c r="AK16" s="6" t="e">
        <f>IF(#REF!="","",IF(MID(#REF!,5,1)=" ",TRIM(LEFT(#REF!,4)),TRIM(LEFT(#REF!,5))))</f>
        <v>#REF!</v>
      </c>
      <c r="AL16" s="6" t="e">
        <f>IF(#REF!="","",IF(MID(#REF!,5,1)=" ",TRIM(LEFT(#REF!,4)),TRIM(LEFT(#REF!,5))))</f>
        <v>#REF!</v>
      </c>
      <c r="AM16" s="6" t="e">
        <f aca="true" t="shared" si="3" ref="AM16:BF16">IF(AD16="","",IF(MID(AD16,5,1)=" ",TRIM(LEFT(AD16,4)),TRIM(LEFT(AD16,5))))</f>
        <v>#REF!</v>
      </c>
      <c r="AN16" s="6">
        <f t="shared" si="3"/>
      </c>
      <c r="AO16" s="6">
        <f t="shared" si="3"/>
      </c>
      <c r="AP16" s="6" t="e">
        <f t="shared" si="3"/>
        <v>#REF!</v>
      </c>
      <c r="AQ16" s="6" t="e">
        <f t="shared" si="3"/>
        <v>#REF!</v>
      </c>
      <c r="AR16" s="6">
        <f t="shared" si="3"/>
      </c>
      <c r="AS16" s="6">
        <f t="shared" si="3"/>
      </c>
      <c r="AT16" s="6" t="e">
        <f t="shared" si="3"/>
        <v>#REF!</v>
      </c>
      <c r="AU16" s="6" t="e">
        <f t="shared" si="3"/>
        <v>#REF!</v>
      </c>
      <c r="AV16" s="6" t="e">
        <f t="shared" si="3"/>
        <v>#REF!</v>
      </c>
      <c r="AW16" s="6">
        <f t="shared" si="3"/>
      </c>
      <c r="AX16" s="6">
        <f t="shared" si="3"/>
      </c>
      <c r="AY16" s="6" t="e">
        <f t="shared" si="3"/>
        <v>#REF!</v>
      </c>
      <c r="AZ16" s="6" t="e">
        <f t="shared" si="3"/>
        <v>#REF!</v>
      </c>
      <c r="BA16" s="6">
        <f t="shared" si="3"/>
      </c>
      <c r="BB16" s="6">
        <f t="shared" si="3"/>
      </c>
      <c r="BC16" s="6" t="e">
        <f t="shared" si="3"/>
        <v>#REF!</v>
      </c>
      <c r="BD16" s="6" t="e">
        <f t="shared" si="3"/>
        <v>#REF!</v>
      </c>
      <c r="BE16" s="6" t="e">
        <f t="shared" si="3"/>
        <v>#REF!</v>
      </c>
      <c r="BF16" s="6">
        <f t="shared" si="3"/>
      </c>
      <c r="BG16" s="7" t="e">
        <f>IF(#REF!="",0,COUNTIF(AD$6:AD$51,AD16))</f>
        <v>#REF!</v>
      </c>
      <c r="BH16" s="7" t="e">
        <f>IF(#REF!="",0,COUNTIF(AE$6:AE$51,AE16))</f>
        <v>#REF!</v>
      </c>
      <c r="BI16" s="7" t="e">
        <f>IF(#REF!="",0,COUNTIF(AF$6:AF$51,AF16))</f>
        <v>#REF!</v>
      </c>
      <c r="BJ16" s="7" t="e">
        <f>IF(#REF!="",0,COUNTIF(AG$6:AG$51,AG16))</f>
        <v>#REF!</v>
      </c>
      <c r="BK16" s="7">
        <f>IF(P16="",0,COUNTIF(AH$6:AH$51,AH16))</f>
        <v>13</v>
      </c>
      <c r="BL16" s="7">
        <f>IF(Q16="",0,COUNTIF(AI$6:AI$51,AI16))</f>
        <v>20</v>
      </c>
      <c r="BM16" s="7" t="e">
        <f>IF(#REF!="",0,COUNTIF(AJ$6:AJ$51,AJ16))</f>
        <v>#REF!</v>
      </c>
      <c r="BN16" s="7" t="e">
        <f>IF(#REF!="",0,COUNTIF(AK$6:AK$51,AK16))</f>
        <v>#REF!</v>
      </c>
      <c r="BO16" s="7" t="e">
        <f>IF(#REF!="",0,COUNTIF(AL$6:AL$51,AL16))</f>
        <v>#REF!</v>
      </c>
      <c r="BP16" s="7" t="e">
        <f>IF(#REF!="",0,COUNTIF(AM$6:AM$51,AM16))</f>
        <v>#REF!</v>
      </c>
      <c r="BQ16" s="7" t="e">
        <f>IF(#REF!="",0,COUNTIF(AN$6:AN$51,AN16))</f>
        <v>#REF!</v>
      </c>
      <c r="BR16" s="7">
        <f>IF(N16="",0,COUNTIF(AO$6:AO$51,AO16))</f>
        <v>26</v>
      </c>
      <c r="BS16" s="7" t="e">
        <f>IF(#REF!="",0,COUNTIF(AP$6:AP$51,AP16))</f>
        <v>#REF!</v>
      </c>
      <c r="BT16" s="7" t="e">
        <f>IF(#REF!="",0,COUNTIF(AQ$6:AQ$51,AQ16))</f>
        <v>#REF!</v>
      </c>
      <c r="BU16" s="7" t="e">
        <f>IF(#REF!="",0,COUNTIF(AR$6:AR$51,AR16))</f>
        <v>#REF!</v>
      </c>
      <c r="BV16" s="7" t="e">
        <f>IF(#REF!="",0,COUNTIF(AS$6:AS$51,AS16))</f>
        <v>#REF!</v>
      </c>
      <c r="BW16" s="7" t="e">
        <f>IF(#REF!="",0,COUNTIF(AT$6:AT$51,AT16))</f>
        <v>#REF!</v>
      </c>
      <c r="BX16" s="7" t="e">
        <f>IF(#REF!="",0,COUNTIF(AU$6:AU$51,AU16))</f>
        <v>#REF!</v>
      </c>
      <c r="BY16" s="7" t="e">
        <f>IF(#REF!="",0,COUNTIF(AV$6:AV$51,AV16))</f>
        <v>#REF!</v>
      </c>
      <c r="BZ16" s="7" t="e">
        <f>IF(#REF!="",0,COUNTIF(AW$6:AW$51,AW16))</f>
        <v>#REF!</v>
      </c>
      <c r="CA16" s="7">
        <f>IF(Y16="",0,COUNTIF(AX$6:AX$51,AX16))</f>
        <v>0</v>
      </c>
      <c r="CB16" s="7" t="e">
        <f>IF(#REF!="",0,COUNTIF(AY$6:AY$51,AY16))</f>
        <v>#REF!</v>
      </c>
      <c r="CC16" s="7" t="e">
        <f>IF(#REF!="",0,COUNTIF(AZ$6:AZ$51,AZ16))</f>
        <v>#REF!</v>
      </c>
      <c r="CD16" s="7" t="e">
        <f>IF(#REF!="",0,COUNTIF(BA$6:BA$51,BA16))</f>
        <v>#REF!</v>
      </c>
      <c r="CE16" s="7" t="e">
        <f>IF(#REF!="",0,COUNTIF(BB$6:BB$51,BB16))</f>
        <v>#REF!</v>
      </c>
      <c r="CF16" s="7">
        <f>IF(Z16="",0,COUNTIF(BC$6:BC$51,BC16))</f>
        <v>0</v>
      </c>
      <c r="CG16" s="7">
        <f>IF(AA16="",0,COUNTIF(BD$6:BD$51,BD16))</f>
        <v>0</v>
      </c>
      <c r="CH16" s="7" t="e">
        <f>IF(#REF!="",0,COUNTIF(BE$6:BE$51,BE16))</f>
        <v>#REF!</v>
      </c>
      <c r="CI16" s="7" t="e">
        <f>IF(#REF!="",0,COUNTIF(BF$6:BF$51,BF16))</f>
        <v>#REF!</v>
      </c>
    </row>
    <row r="17" spans="1:90" s="40" customFormat="1" ht="13.5" hidden="1">
      <c r="A17" s="522" t="s">
        <v>114</v>
      </c>
      <c r="B17" s="42" t="s">
        <v>57</v>
      </c>
      <c r="C17" s="41" t="s">
        <v>84</v>
      </c>
      <c r="D17" s="281" t="s">
        <v>59</v>
      </c>
      <c r="E17" s="5">
        <f t="shared" si="2"/>
        <v>12</v>
      </c>
      <c r="F17" s="392" t="s">
        <v>524</v>
      </c>
      <c r="G17" s="23" t="s">
        <v>524</v>
      </c>
      <c r="H17" s="27" t="s">
        <v>514</v>
      </c>
      <c r="I17" s="393" t="s">
        <v>514</v>
      </c>
      <c r="J17" s="314" t="s">
        <v>531</v>
      </c>
      <c r="K17" s="30" t="s">
        <v>531</v>
      </c>
      <c r="L17" s="110"/>
      <c r="M17" s="248"/>
      <c r="N17" s="427" t="s">
        <v>531</v>
      </c>
      <c r="O17" s="30" t="s">
        <v>531</v>
      </c>
      <c r="R17" s="313" t="s">
        <v>514</v>
      </c>
      <c r="S17" s="27" t="s">
        <v>514</v>
      </c>
      <c r="T17" s="110"/>
      <c r="U17" s="248"/>
      <c r="V17" s="234"/>
      <c r="W17" s="110"/>
      <c r="X17" s="76"/>
      <c r="Y17" s="101"/>
      <c r="Z17" s="23" t="s">
        <v>524</v>
      </c>
      <c r="AA17" s="405" t="s">
        <v>524</v>
      </c>
      <c r="AB17" s="110"/>
      <c r="AC17" s="323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L17"/>
    </row>
    <row r="18" spans="1:87" ht="13.5" hidden="1">
      <c r="A18" s="522" t="s">
        <v>2</v>
      </c>
      <c r="B18" s="11" t="s">
        <v>78</v>
      </c>
      <c r="C18" s="12" t="s">
        <v>67</v>
      </c>
      <c r="D18" s="282" t="s">
        <v>87</v>
      </c>
      <c r="E18" s="5">
        <f t="shared" si="2"/>
        <v>12</v>
      </c>
      <c r="F18" s="317" t="s">
        <v>542</v>
      </c>
      <c r="G18" s="289" t="s">
        <v>542</v>
      </c>
      <c r="H18" s="64"/>
      <c r="I18" s="117"/>
      <c r="J18" s="359" t="s">
        <v>532</v>
      </c>
      <c r="K18" s="8" t="s">
        <v>532</v>
      </c>
      <c r="L18" s="42" t="s">
        <v>515</v>
      </c>
      <c r="M18" s="341" t="s">
        <v>515</v>
      </c>
      <c r="N18" s="380" t="s">
        <v>532</v>
      </c>
      <c r="O18" s="8" t="s">
        <v>532</v>
      </c>
      <c r="P18" s="362" t="s">
        <v>515</v>
      </c>
      <c r="Q18" s="42" t="s">
        <v>515</v>
      </c>
      <c r="T18" s="64"/>
      <c r="U18" s="144"/>
      <c r="V18" s="234"/>
      <c r="W18" s="110"/>
      <c r="X18" s="76"/>
      <c r="Y18" s="108"/>
      <c r="Z18" s="356" t="s">
        <v>542</v>
      </c>
      <c r="AA18" s="289" t="s">
        <v>542</v>
      </c>
      <c r="AB18" s="64"/>
      <c r="AC18" s="322"/>
      <c r="AD18" s="6">
        <f>IF(W18="","",IF(MID(W18,5,1)=" ",TRIM(LEFT(W18,4)),TRIM(LEFT(W18,5))))</f>
      </c>
      <c r="AE18" s="6">
        <f>IF(Y18="","",IF(MID(Y18,5,1)=" ",TRIM(LEFT(Y18,4)),TRIM(LEFT(Y18,5))))</f>
      </c>
      <c r="AF18" s="6" t="e">
        <f>IF(#REF!="","",IF(MID(#REF!,5,1)=" ",TRIM(LEFT(#REF!,4)),TRIM(LEFT(#REF!,5))))</f>
        <v>#REF!</v>
      </c>
      <c r="AG18" s="6" t="e">
        <f>IF(#REF!="","",IF(MID(#REF!,5,1)=" ",TRIM(LEFT(#REF!,4)),TRIM(LEFT(#REF!,5))))</f>
        <v>#REF!</v>
      </c>
      <c r="AH18" s="6" t="str">
        <f>IF(J18="","",IF(MID(J18,5,1)=" ",TRIM(LEFT(J18,4)),TRIM(LEFT(J18,5))))</f>
        <v>10A1</v>
      </c>
      <c r="AI18" s="6" t="str">
        <f>IF(K18="","",IF(MID(K18,5,1)=" ",TRIM(LEFT(K18,4)),TRIM(LEFT(K18,5))))</f>
        <v>10A1</v>
      </c>
      <c r="AJ18" s="6" t="e">
        <f>IF(#REF!="","",IF(MID(#REF!,5,1)=" ",TRIM(LEFT(#REF!,4)),TRIM(LEFT(#REF!,5))))</f>
        <v>#REF!</v>
      </c>
      <c r="AK18" s="6" t="e">
        <f>IF(#REF!="","",IF(MID(#REF!,5,1)=" ",TRIM(LEFT(#REF!,4)),TRIM(LEFT(#REF!,5))))</f>
        <v>#REF!</v>
      </c>
      <c r="AL18" s="6" t="e">
        <f>IF(#REF!="","",IF(MID(#REF!,5,1)=" ",TRIM(LEFT(#REF!,4)),TRIM(LEFT(#REF!,5))))</f>
        <v>#REF!</v>
      </c>
      <c r="AM18" s="6">
        <f aca="true" t="shared" si="4" ref="AM18:BB33">IF(AD18="","",IF(MID(AD18,5,1)=" ",TRIM(LEFT(AD18,4)),TRIM(LEFT(AD18,5))))</f>
      </c>
      <c r="AN18" s="6">
        <f t="shared" si="4"/>
      </c>
      <c r="AO18" s="6" t="e">
        <f t="shared" si="4"/>
        <v>#REF!</v>
      </c>
      <c r="AP18" s="6" t="e">
        <f t="shared" si="4"/>
        <v>#REF!</v>
      </c>
      <c r="AQ18" s="6" t="str">
        <f t="shared" si="4"/>
        <v>10A1</v>
      </c>
      <c r="AR18" s="6" t="str">
        <f t="shared" si="4"/>
        <v>10A1</v>
      </c>
      <c r="AS18" s="6" t="e">
        <f t="shared" si="4"/>
        <v>#REF!</v>
      </c>
      <c r="AT18" s="6" t="e">
        <f t="shared" si="4"/>
        <v>#REF!</v>
      </c>
      <c r="AU18" s="6" t="e">
        <f t="shared" si="4"/>
        <v>#REF!</v>
      </c>
      <c r="AV18" s="6">
        <f t="shared" si="4"/>
      </c>
      <c r="AW18" s="6">
        <f t="shared" si="4"/>
      </c>
      <c r="AX18" s="6" t="e">
        <f t="shared" si="4"/>
        <v>#REF!</v>
      </c>
      <c r="AY18" s="6" t="e">
        <f t="shared" si="4"/>
        <v>#REF!</v>
      </c>
      <c r="AZ18" s="6" t="str">
        <f t="shared" si="4"/>
        <v>10A1</v>
      </c>
      <c r="BA18" s="6" t="str">
        <f t="shared" si="4"/>
        <v>10A1</v>
      </c>
      <c r="BB18" s="6" t="e">
        <f t="shared" si="4"/>
        <v>#REF!</v>
      </c>
      <c r="BC18" s="6" t="e">
        <f aca="true" t="shared" si="5" ref="BC18:BF54">IF(AT18="","",IF(MID(AT18,5,1)=" ",TRIM(LEFT(AT18,4)),TRIM(LEFT(AT18,5))))</f>
        <v>#REF!</v>
      </c>
      <c r="BD18" s="6" t="e">
        <f t="shared" si="5"/>
        <v>#REF!</v>
      </c>
      <c r="BE18" s="6">
        <f t="shared" si="5"/>
      </c>
      <c r="BF18" s="6">
        <f t="shared" si="5"/>
      </c>
      <c r="BG18" s="7">
        <f>IF(G18="",0,COUNTIF(AD$6:AD$51,AD18))</f>
        <v>28</v>
      </c>
      <c r="BH18" s="7" t="e">
        <f>IF(#REF!="",0,COUNTIF(AE$6:AE$51,AE18))</f>
        <v>#REF!</v>
      </c>
      <c r="BI18" s="7" t="e">
        <f>IF(#REF!="",0,COUNTIF(AF$6:AF$51,AF18))</f>
        <v>#REF!</v>
      </c>
      <c r="BJ18" s="7" t="e">
        <f>IF(#REF!="",0,COUNTIF(AG$6:AG$51,AG18))</f>
        <v>#REF!</v>
      </c>
      <c r="BK18" s="7">
        <f>IF(N18="",0,COUNTIF(AH$6:AH$51,AH18))</f>
        <v>1</v>
      </c>
      <c r="BL18" s="7">
        <f>IF(O18="",0,COUNTIF(AI$6:AI$51,AI18))</f>
        <v>1</v>
      </c>
      <c r="BM18" s="7">
        <f>IF(L18="",0,COUNTIF(AJ$6:AJ$51,AJ18))</f>
        <v>13</v>
      </c>
      <c r="BN18" s="7">
        <f>IF(M18="",0,COUNTIF(AK$6:AK$51,AK18))</f>
        <v>10</v>
      </c>
      <c r="BO18" s="7" t="e">
        <f>IF(#REF!="",0,COUNTIF(AL$6:AL$51,AL18))</f>
        <v>#REF!</v>
      </c>
      <c r="BP18" s="7" t="e">
        <f>IF(#REF!="",0,COUNTIF(AM$6:AM$51,AM18))</f>
        <v>#REF!</v>
      </c>
      <c r="BQ18" s="7" t="e">
        <f>IF(#REF!="",0,COUNTIF(AN$6:AN$51,AN18))</f>
        <v>#REF!</v>
      </c>
      <c r="BR18" s="7" t="e">
        <f>IF(#REF!="",0,COUNTIF(AO$6:AO$51,AO18))</f>
        <v>#REF!</v>
      </c>
      <c r="BS18" s="7" t="e">
        <f>IF(#REF!="",0,COUNTIF(AP$6:AP$51,AP18))</f>
        <v>#REF!</v>
      </c>
      <c r="BT18" s="7" t="e">
        <f>IF(#REF!="",0,COUNTIF(AQ$6:AQ$51,AQ18))</f>
        <v>#REF!</v>
      </c>
      <c r="BU18" s="7">
        <f>IF(Z18="",0,COUNTIF(AR$6:AR$51,AR18))</f>
        <v>1</v>
      </c>
      <c r="BV18" s="7">
        <f>IF(AA18="",0,COUNTIF(AS$6:AS$51,AS18))</f>
        <v>13</v>
      </c>
      <c r="BW18" s="7">
        <f>IF(Q18="",0,COUNTIF(AT$6:AT$51,AT18))</f>
        <v>10</v>
      </c>
      <c r="BX18" s="7">
        <f>IF(W18="",0,COUNTIF(AU$6:AU$51,AU18))</f>
        <v>0</v>
      </c>
      <c r="BY18" s="7" t="e">
        <f>IF(#REF!="",0,COUNTIF(AV$6:AV$51,AV18))</f>
        <v>#REF!</v>
      </c>
      <c r="BZ18" s="7" t="e">
        <f>IF(#REF!="",0,COUNTIF(AW$6:AW$51,AW18))</f>
        <v>#REF!</v>
      </c>
      <c r="CA18" s="7">
        <f>IF(P18="",0,COUNTIF(AX$6:AX$51,AX18))</f>
        <v>18</v>
      </c>
      <c r="CB18" s="7">
        <f>IF(V18="",0,COUNTIF(AY$6:AY$51,AY18))</f>
        <v>0</v>
      </c>
      <c r="CC18" s="7" t="e">
        <f>IF(#REF!="",0,COUNTIF(AZ$6:AZ$51,AZ18))</f>
        <v>#REF!</v>
      </c>
      <c r="CD18" s="7" t="e">
        <f>IF(#REF!="",0,COUNTIF(BA$6:BA$51,BA18))</f>
        <v>#REF!</v>
      </c>
      <c r="CE18" s="7">
        <f>IF(J18="",0,COUNTIF(BB$6:BB$51,BB18))</f>
        <v>13</v>
      </c>
      <c r="CF18" s="7">
        <f>IF(K18="",0,COUNTIF(BC$6:BC$51,BC18))</f>
        <v>10</v>
      </c>
      <c r="CG18" s="7" t="e">
        <f>IF(#REF!="",0,COUNTIF(BD$6:BD$51,BD18))</f>
        <v>#REF!</v>
      </c>
      <c r="CH18" s="7" t="e">
        <f>IF(#REF!="",0,COUNTIF(BE$6:BE$51,BE18))</f>
        <v>#REF!</v>
      </c>
      <c r="CI18" s="7" t="e">
        <f>IF(#REF!="",0,COUNTIF(BF$6:BF$51,BF18))</f>
        <v>#REF!</v>
      </c>
    </row>
    <row r="19" spans="1:87" ht="13.5" hidden="1">
      <c r="A19" s="522" t="s">
        <v>3</v>
      </c>
      <c r="B19" s="14" t="s">
        <v>61</v>
      </c>
      <c r="C19" s="15" t="s">
        <v>68</v>
      </c>
      <c r="D19" s="283" t="s">
        <v>63</v>
      </c>
      <c r="E19" s="5">
        <f t="shared" si="2"/>
        <v>8</v>
      </c>
      <c r="F19" s="394"/>
      <c r="G19" s="64"/>
      <c r="H19" s="37" t="s">
        <v>541</v>
      </c>
      <c r="I19" s="395" t="s">
        <v>541</v>
      </c>
      <c r="J19" s="316" t="s">
        <v>516</v>
      </c>
      <c r="K19" s="281" t="s">
        <v>516</v>
      </c>
      <c r="L19" s="76"/>
      <c r="M19" s="248"/>
      <c r="N19" s="75"/>
      <c r="O19" s="64"/>
      <c r="P19" s="97"/>
      <c r="Q19" s="101"/>
      <c r="R19" s="316" t="s">
        <v>516</v>
      </c>
      <c r="S19" s="281" t="s">
        <v>516</v>
      </c>
      <c r="T19" s="64"/>
      <c r="U19" s="144"/>
      <c r="V19" s="112"/>
      <c r="W19" s="110"/>
      <c r="X19" s="110"/>
      <c r="Y19" s="115"/>
      <c r="Z19" s="309" t="s">
        <v>541</v>
      </c>
      <c r="AA19" s="37" t="s">
        <v>541</v>
      </c>
      <c r="AB19" s="110"/>
      <c r="AC19" s="323"/>
      <c r="AD19" s="6" t="e">
        <f>IF(#REF!="","",IF(MID(#REF!,5,1)=" ",TRIM(LEFT(#REF!,4)),TRIM(LEFT(#REF!,5))))</f>
        <v>#REF!</v>
      </c>
      <c r="AE19" s="6">
        <f>IF(W19="","",IF(MID(W19,5,1)=" ",TRIM(LEFT(W19,4)),TRIM(LEFT(W19,5))))</f>
      </c>
      <c r="AF19" s="6">
        <f>IF(X19="","",IF(MID(X19,5,1)=" ",TRIM(LEFT(X19,4)),TRIM(LEFT(X19,5))))</f>
      </c>
      <c r="AG19" s="6">
        <f>IF(AB19="","",IF(MID(AB19,5,1)=" ",TRIM(LEFT(AB19,4)),TRIM(LEFT(AB19,5))))</f>
      </c>
      <c r="AH19" s="6" t="e">
        <f>IF(#REF!="","",IF(MID(#REF!,5,1)=" ",TRIM(LEFT(#REF!,4)),TRIM(LEFT(#REF!,5))))</f>
        <v>#REF!</v>
      </c>
      <c r="AI19" s="6" t="e">
        <f>IF(#REF!="","",IF(MID(#REF!,5,1)=" ",TRIM(LEFT(#REF!,4)),TRIM(LEFT(#REF!,5))))</f>
        <v>#REF!</v>
      </c>
      <c r="AJ19" s="6" t="e">
        <f>IF(#REF!="","",IF(MID(#REF!,5,1)=" ",TRIM(LEFT(#REF!,4)),TRIM(LEFT(#REF!,5))))</f>
        <v>#REF!</v>
      </c>
      <c r="AK19" s="6">
        <f>IF(AC19="","",IF(MID(AC19,5,1)=" ",TRIM(LEFT(AC19,4)),TRIM(LEFT(AC19,5))))</f>
      </c>
      <c r="AL19" s="6" t="e">
        <f>IF(#REF!="","",IF(MID(#REF!,5,1)=" ",TRIM(LEFT(#REF!,4)),TRIM(LEFT(#REF!,5))))</f>
        <v>#REF!</v>
      </c>
      <c r="AM19" s="6" t="e">
        <f t="shared" si="4"/>
        <v>#REF!</v>
      </c>
      <c r="AN19" s="6">
        <f t="shared" si="4"/>
      </c>
      <c r="AO19" s="6">
        <f t="shared" si="4"/>
      </c>
      <c r="AP19" s="6">
        <f t="shared" si="4"/>
      </c>
      <c r="AQ19" s="6" t="e">
        <f t="shared" si="4"/>
        <v>#REF!</v>
      </c>
      <c r="AR19" s="6" t="e">
        <f t="shared" si="4"/>
        <v>#REF!</v>
      </c>
      <c r="AS19" s="6" t="e">
        <f t="shared" si="4"/>
        <v>#REF!</v>
      </c>
      <c r="AT19" s="6">
        <f t="shared" si="4"/>
      </c>
      <c r="AU19" s="6" t="e">
        <f t="shared" si="4"/>
        <v>#REF!</v>
      </c>
      <c r="AV19" s="6" t="e">
        <f t="shared" si="4"/>
        <v>#REF!</v>
      </c>
      <c r="AW19" s="6">
        <f t="shared" si="4"/>
      </c>
      <c r="AX19" s="6">
        <f t="shared" si="4"/>
      </c>
      <c r="AY19" s="6">
        <f t="shared" si="4"/>
      </c>
      <c r="AZ19" s="6" t="e">
        <f t="shared" si="4"/>
        <v>#REF!</v>
      </c>
      <c r="BA19" s="6" t="e">
        <f t="shared" si="4"/>
        <v>#REF!</v>
      </c>
      <c r="BB19" s="6" t="e">
        <f t="shared" si="4"/>
        <v>#REF!</v>
      </c>
      <c r="BC19" s="6">
        <f t="shared" si="5"/>
      </c>
      <c r="BD19" s="6" t="e">
        <f t="shared" si="5"/>
        <v>#REF!</v>
      </c>
      <c r="BE19" s="6" t="e">
        <f t="shared" si="5"/>
        <v>#REF!</v>
      </c>
      <c r="BF19" s="6">
        <f t="shared" si="5"/>
      </c>
      <c r="BG19" s="7" t="e">
        <f>IF(#REF!="",0,COUNTIF(AD$6:AD$51,AD19))</f>
        <v>#REF!</v>
      </c>
      <c r="BH19" s="7" t="e">
        <f>IF(#REF!="",0,COUNTIF(AE$6:AE$51,AE19))</f>
        <v>#REF!</v>
      </c>
      <c r="BI19" s="7" t="e">
        <f>IF(#REF!="",0,COUNTIF(AF$6:AF$51,AF19))</f>
        <v>#REF!</v>
      </c>
      <c r="BJ19" s="7" t="e">
        <f>IF(#REF!="",0,COUNTIF(AG$6:AG$51,AG19))</f>
        <v>#REF!</v>
      </c>
      <c r="BK19" s="7" t="e">
        <f>IF(#REF!="",0,COUNTIF(AH$6:AH$51,AH19))</f>
        <v>#REF!</v>
      </c>
      <c r="BL19" s="7" t="e">
        <f>IF(#REF!="",0,COUNTIF(AI$6:AI$51,AI19))</f>
        <v>#REF!</v>
      </c>
      <c r="BM19" s="7" t="e">
        <f>IF(#REF!="",0,COUNTIF(AJ$6:AJ$51,AJ19))</f>
        <v>#REF!</v>
      </c>
      <c r="BN19" s="7" t="e">
        <f>IF(#REF!="",0,COUNTIF(AK$6:AK$51,AK19))</f>
        <v>#REF!</v>
      </c>
      <c r="BO19" s="7" t="e">
        <f>IF(#REF!="",0,COUNTIF(AL$6:AL$51,AL19))</f>
        <v>#REF!</v>
      </c>
      <c r="BP19" s="7">
        <f>IF(P19="",0,COUNTIF(AM$6:AM$51,AM19))</f>
        <v>0</v>
      </c>
      <c r="BQ19" s="7">
        <f>IF(Q19="",0,COUNTIF(AN$6:AN$51,AN19))</f>
        <v>0</v>
      </c>
      <c r="BR19" s="7" t="e">
        <f>IF(#REF!="",0,COUNTIF(AO$6:AO$51,AO19))</f>
        <v>#REF!</v>
      </c>
      <c r="BS19" s="7" t="e">
        <f>IF(#REF!="",0,COUNTIF(AP$6:AP$51,AP19))</f>
        <v>#REF!</v>
      </c>
      <c r="BT19" s="7" t="e">
        <f>IF(#REF!="",0,COUNTIF(AQ$6:AQ$51,AQ19))</f>
        <v>#REF!</v>
      </c>
      <c r="BU19" s="7" t="e">
        <f>IF(#REF!="",0,COUNTIF(AR$6:AR$51,AR19))</f>
        <v>#REF!</v>
      </c>
      <c r="BV19" s="7" t="e">
        <f>IF(#REF!="",0,COUNTIF(AS$6:AS$51,AS19))</f>
        <v>#REF!</v>
      </c>
      <c r="BW19" s="7">
        <f>IF(M19="",0,COUNTIF(AT$6:AT$51,AT19))</f>
        <v>0</v>
      </c>
      <c r="BX19" s="7">
        <f>IF(AB19="",0,COUNTIF(AU$6:AU$51,AU19))</f>
        <v>0</v>
      </c>
      <c r="BY19" s="7" t="e">
        <f>IF(#REF!="",0,COUNTIF(AV$6:AV$51,AV19))</f>
        <v>#REF!</v>
      </c>
      <c r="BZ19" s="7" t="e">
        <f>IF(#REF!="",0,COUNTIF(AW$6:AW$51,AW19))</f>
        <v>#REF!</v>
      </c>
      <c r="CA19" s="7" t="e">
        <f>IF(#REF!="",0,COUNTIF(AX$6:AX$51,AX19))</f>
        <v>#REF!</v>
      </c>
      <c r="CB19" s="7">
        <f>IF(J19="",0,COUNTIF(AY$6:AY$51,AY19))</f>
        <v>15</v>
      </c>
      <c r="CC19" s="7">
        <f>IF(K19="",0,COUNTIF(AZ$6:AZ$51,AZ19))</f>
        <v>13</v>
      </c>
      <c r="CD19" s="7" t="e">
        <f>IF(#REF!="",0,COUNTIF(BA$6:BA$51,BA19))</f>
        <v>#REF!</v>
      </c>
      <c r="CE19" s="7" t="e">
        <f>IF(#REF!="",0,COUNTIF(BB$6:BB$51,BB19))</f>
        <v>#REF!</v>
      </c>
      <c r="CF19" s="7" t="e">
        <f>IF(#REF!="",0,COUNTIF(BC$6:BC$51,BC19))</f>
        <v>#REF!</v>
      </c>
      <c r="CG19" s="7" t="e">
        <f>IF(#REF!="",0,COUNTIF(BD$6:BD$51,BD19))</f>
        <v>#REF!</v>
      </c>
      <c r="CH19" s="7">
        <f>IF(I19="",0,COUNTIF(BE$6:BE$51,BE19))</f>
        <v>17</v>
      </c>
      <c r="CI19" s="7" t="e">
        <f>IF(#REF!="",0,COUNTIF(BF$6:BF$51,BF19))</f>
        <v>#REF!</v>
      </c>
    </row>
    <row r="20" spans="1:87" ht="13.5" hidden="1">
      <c r="A20" s="522" t="s">
        <v>4</v>
      </c>
      <c r="B20" s="16" t="s">
        <v>65</v>
      </c>
      <c r="C20" s="17" t="s">
        <v>85</v>
      </c>
      <c r="D20" s="284" t="s">
        <v>70</v>
      </c>
      <c r="E20" s="5">
        <f t="shared" si="2"/>
        <v>12</v>
      </c>
      <c r="F20" s="304" t="s">
        <v>522</v>
      </c>
      <c r="G20" s="15" t="s">
        <v>522</v>
      </c>
      <c r="H20" s="287" t="s">
        <v>525</v>
      </c>
      <c r="I20" s="396" t="s">
        <v>525</v>
      </c>
      <c r="J20" s="109"/>
      <c r="K20" s="110"/>
      <c r="L20" s="283" t="s">
        <v>517</v>
      </c>
      <c r="M20" s="44" t="s">
        <v>517</v>
      </c>
      <c r="N20" s="75"/>
      <c r="O20" s="64"/>
      <c r="P20" s="287" t="s">
        <v>525</v>
      </c>
      <c r="Q20" s="396" t="s">
        <v>525</v>
      </c>
      <c r="R20" s="308" t="s">
        <v>522</v>
      </c>
      <c r="S20" s="15" t="s">
        <v>522</v>
      </c>
      <c r="T20" s="283" t="s">
        <v>517</v>
      </c>
      <c r="U20" s="44" t="s">
        <v>517</v>
      </c>
      <c r="V20" s="234"/>
      <c r="W20" s="110"/>
      <c r="X20" s="76"/>
      <c r="Y20" s="115"/>
      <c r="Z20" s="129"/>
      <c r="AA20" s="97"/>
      <c r="AB20" s="97"/>
      <c r="AC20" s="324"/>
      <c r="AD20" s="6">
        <f>IF(W20="","",IF(MID(W20,5,1)=" ",TRIM(LEFT(W20,4)),TRIM(LEFT(W20,5))))</f>
      </c>
      <c r="AE20" s="6" t="str">
        <f>IF(Q20="","",IF(MID(Q20,5,1)=" ",TRIM(LEFT(Q20,4)),TRIM(LEFT(Q20,5))))</f>
        <v>12A8</v>
      </c>
      <c r="AF20" s="6" t="e">
        <f>IF(#REF!="","",IF(MID(#REF!,5,1)=" ",TRIM(LEFT(#REF!,4)),TRIM(LEFT(#REF!,5))))</f>
        <v>#REF!</v>
      </c>
      <c r="AG20" s="6" t="e">
        <f>IF(#REF!="","",IF(MID(#REF!,5,1)=" ",TRIM(LEFT(#REF!,4)),TRIM(LEFT(#REF!,5))))</f>
        <v>#REF!</v>
      </c>
      <c r="AH20" s="6">
        <f>IF(Z20="","",IF(MID(Z20,5,1)=" ",TRIM(LEFT(Z20,4)),TRIM(LEFT(Z20,5))))</f>
      </c>
      <c r="AI20" s="6">
        <f>IF(AA20="","",IF(MID(AA20,5,1)=" ",TRIM(LEFT(AA20,4)),TRIM(LEFT(AA20,5))))</f>
      </c>
      <c r="AJ20" s="6">
        <f>IF(AB20="","",IF(MID(AB20,5,1)=" ",TRIM(LEFT(AB20,4)),TRIM(LEFT(AB20,5))))</f>
      </c>
      <c r="AK20" s="6">
        <f>IF(AC20="","",IF(MID(AC20,5,1)=" ",TRIM(LEFT(AC20,4)),TRIM(LEFT(AC20,5))))</f>
      </c>
      <c r="AL20" s="6" t="e">
        <f>IF(#REF!="","",IF(MID(#REF!,5,1)=" ",TRIM(LEFT(#REF!,4)),TRIM(LEFT(#REF!,5))))</f>
        <v>#REF!</v>
      </c>
      <c r="AM20" s="6">
        <f t="shared" si="4"/>
      </c>
      <c r="AN20" s="6" t="str">
        <f t="shared" si="4"/>
        <v>12A8</v>
      </c>
      <c r="AO20" s="6" t="e">
        <f t="shared" si="4"/>
        <v>#REF!</v>
      </c>
      <c r="AP20" s="6" t="e">
        <f t="shared" si="4"/>
        <v>#REF!</v>
      </c>
      <c r="AQ20" s="6">
        <f t="shared" si="4"/>
      </c>
      <c r="AR20" s="6">
        <f t="shared" si="4"/>
      </c>
      <c r="AS20" s="6">
        <f t="shared" si="4"/>
      </c>
      <c r="AT20" s="6">
        <f t="shared" si="4"/>
      </c>
      <c r="AU20" s="6" t="e">
        <f t="shared" si="4"/>
        <v>#REF!</v>
      </c>
      <c r="AV20" s="6">
        <f t="shared" si="4"/>
      </c>
      <c r="AW20" s="6" t="str">
        <f t="shared" si="4"/>
        <v>12A8</v>
      </c>
      <c r="AX20" s="6" t="e">
        <f t="shared" si="4"/>
        <v>#REF!</v>
      </c>
      <c r="AY20" s="6" t="e">
        <f t="shared" si="4"/>
        <v>#REF!</v>
      </c>
      <c r="AZ20" s="6">
        <f t="shared" si="4"/>
      </c>
      <c r="BA20" s="6">
        <f t="shared" si="4"/>
      </c>
      <c r="BB20" s="6">
        <f t="shared" si="4"/>
      </c>
      <c r="BC20" s="6">
        <f t="shared" si="5"/>
      </c>
      <c r="BD20" s="6" t="e">
        <f t="shared" si="5"/>
        <v>#REF!</v>
      </c>
      <c r="BE20" s="6">
        <f t="shared" si="5"/>
      </c>
      <c r="BF20" s="6" t="str">
        <f t="shared" si="5"/>
        <v>12A8</v>
      </c>
      <c r="BG20" s="7">
        <f>IF(U16="",0,COUNTIF(AD$6:AD$51,AD20))</f>
        <v>28</v>
      </c>
      <c r="BH20" s="7">
        <f>IF(T22="",0,COUNTIF(AE$6:AE$51,AE20))</f>
        <v>1</v>
      </c>
      <c r="BI20" s="7">
        <f>IF(U22="",0,COUNTIF(AF$6:AF$51,AF20))</f>
        <v>18</v>
      </c>
      <c r="BJ20" s="7" t="e">
        <f>IF(#REF!="",0,COUNTIF(AG$6:AG$51,AG20))</f>
        <v>#REF!</v>
      </c>
      <c r="BK20" s="7" t="e">
        <f>IF(#REF!="",0,COUNTIF(AH$6:AH$51,AH20))</f>
        <v>#REF!</v>
      </c>
      <c r="BL20" s="7" t="e">
        <f>IF(#REF!="",0,COUNTIF(AI$6:AI$51,AI20))</f>
        <v>#REF!</v>
      </c>
      <c r="BM20" s="7" t="e">
        <f>IF(#REF!="",0,COUNTIF(AJ$6:AJ$51,AJ20))</f>
        <v>#REF!</v>
      </c>
      <c r="BN20" s="7" t="e">
        <f>IF(#REF!="",0,COUNTIF(AK$6:AK$51,AK20))</f>
        <v>#REF!</v>
      </c>
      <c r="BO20" s="7" t="e">
        <f>IF(#REF!="",0,COUNTIF(AL$6:AL$51,AL20))</f>
        <v>#REF!</v>
      </c>
      <c r="BP20" s="7" t="e">
        <f>IF(#REF!="",0,COUNTIF(AM$6:AM$51,AM20))</f>
        <v>#REF!</v>
      </c>
      <c r="BQ20" s="7" t="e">
        <f>IF(#REF!="",0,COUNTIF(AN$6:AN$51,AN20))</f>
        <v>#REF!</v>
      </c>
      <c r="BR20" s="7" t="e">
        <f>IF(#REF!="",0,COUNTIF(AO$6:AO$51,AO20))</f>
        <v>#REF!</v>
      </c>
      <c r="BS20" s="7" t="e">
        <f>IF(#REF!="",0,COUNTIF(AP$6:AP$51,AP20))</f>
        <v>#REF!</v>
      </c>
      <c r="BT20" s="7" t="e">
        <f>IF(#REF!="",0,COUNTIF(AQ$6:AQ$51,AQ20))</f>
        <v>#REF!</v>
      </c>
      <c r="BU20" s="7">
        <f>IF(R20="",0,COUNTIF(AR$6:AR$51,AR20))</f>
        <v>20</v>
      </c>
      <c r="BV20" s="7" t="e">
        <f>IF(#REF!="",0,COUNTIF(AS$6:AS$51,AS20))</f>
        <v>#REF!</v>
      </c>
      <c r="BW20" s="7" t="e">
        <f>IF(#REF!="",0,COUNTIF(AT$6:AT$51,AT20))</f>
        <v>#REF!</v>
      </c>
      <c r="BX20" s="7" t="e">
        <f>IF(#REF!="",0,COUNTIF(AU$6:AU$51,AU20))</f>
        <v>#REF!</v>
      </c>
      <c r="BY20" s="7" t="e">
        <f>IF(#REF!="",0,COUNTIF(AV$6:AV$51,AV20))</f>
        <v>#REF!</v>
      </c>
      <c r="BZ20" s="7">
        <f>IF(V20="",0,COUNTIF(AW$6:AW$51,AW20))</f>
        <v>0</v>
      </c>
      <c r="CA20" s="7">
        <f>IF(W20="",0,COUNTIF(AX$6:AX$51,AX20))</f>
        <v>0</v>
      </c>
      <c r="CB20" s="7" t="e">
        <f>IF(#REF!="",0,COUNTIF(AY$6:AY$51,AY20))</f>
        <v>#REF!</v>
      </c>
      <c r="CC20" s="7" t="e">
        <f>IF(#REF!="",0,COUNTIF(AZ$6:AZ$51,AZ20))</f>
        <v>#REF!</v>
      </c>
      <c r="CD20" s="7" t="e">
        <f>IF(#REF!="",0,COUNTIF(BA$6:BA$51,BA20))</f>
        <v>#REF!</v>
      </c>
      <c r="CE20" s="7" t="e">
        <f>IF(#REF!="",0,COUNTIF(BB$6:BB$51,BB20))</f>
        <v>#REF!</v>
      </c>
      <c r="CF20" s="7" t="e">
        <f>IF(#REF!="",0,COUNTIF(BC$6:BC$51,BC20))</f>
        <v>#REF!</v>
      </c>
      <c r="CG20" s="7">
        <f>IF(AB20="",0,COUNTIF(BD$6:BD$51,BD20))</f>
        <v>0</v>
      </c>
      <c r="CH20" s="7">
        <f>IF(AC20="",0,COUNTIF(BE$6:BE$51,BE20))</f>
        <v>0</v>
      </c>
      <c r="CI20" s="7" t="e">
        <f>IF(#REF!="",0,COUNTIF(BF$6:BF$51,BF20))</f>
        <v>#REF!</v>
      </c>
    </row>
    <row r="21" spans="1:87" ht="13.5" hidden="1">
      <c r="A21" s="522" t="s">
        <v>5</v>
      </c>
      <c r="B21" s="19" t="s">
        <v>79</v>
      </c>
      <c r="C21" s="20" t="s">
        <v>74</v>
      </c>
      <c r="D21" s="285" t="s">
        <v>88</v>
      </c>
      <c r="E21" s="5">
        <f t="shared" si="2"/>
        <v>8</v>
      </c>
      <c r="F21" s="63"/>
      <c r="G21" s="76"/>
      <c r="H21" s="76"/>
      <c r="I21" s="108"/>
      <c r="J21" s="312" t="s">
        <v>526</v>
      </c>
      <c r="K21" s="29" t="s">
        <v>526</v>
      </c>
      <c r="L21" s="76"/>
      <c r="M21" s="132"/>
      <c r="N21" s="382" t="s">
        <v>533</v>
      </c>
      <c r="O21" s="280" t="s">
        <v>533</v>
      </c>
      <c r="P21" s="29" t="s">
        <v>526</v>
      </c>
      <c r="Q21" s="403" t="s">
        <v>526</v>
      </c>
      <c r="R21" s="109"/>
      <c r="S21" s="110"/>
      <c r="T21" s="64"/>
      <c r="U21" s="144"/>
      <c r="V21" s="133"/>
      <c r="W21" s="97"/>
      <c r="X21" s="76"/>
      <c r="Y21" s="108"/>
      <c r="Z21" s="366" t="s">
        <v>533</v>
      </c>
      <c r="AA21" s="280" t="s">
        <v>533</v>
      </c>
      <c r="AB21" s="64"/>
      <c r="AC21" s="322"/>
      <c r="AD21" s="6">
        <f>IF(W21="","",IF(MID(W21,5,1)=" ",TRIM(LEFT(W21,4)),TRIM(LEFT(W21,5))))</f>
      </c>
      <c r="AE21" s="6">
        <f>IF(X21="","",IF(MID(X21,5,1)=" ",TRIM(LEFT(X21,4)),TRIM(LEFT(X21,5))))</f>
      </c>
      <c r="AF21" s="6" t="e">
        <f>IF(#REF!="","",IF(MID(#REF!,5,1)=" ",TRIM(LEFT(#REF!,4)),TRIM(LEFT(#REF!,5))))</f>
        <v>#REF!</v>
      </c>
      <c r="AG21" s="6" t="e">
        <f>IF(#REF!="","",IF(MID(#REF!,5,1)=" ",TRIM(LEFT(#REF!,4)),TRIM(LEFT(#REF!,5))))</f>
        <v>#REF!</v>
      </c>
      <c r="AH21" s="6" t="str">
        <f>IF(P21="","",IF(MID(P21,5,1)=" ",TRIM(LEFT(P21,4)),TRIM(LEFT(P21,5))))</f>
        <v>10A10</v>
      </c>
      <c r="AI21" s="6" t="e">
        <f>IF(#REF!="","",IF(MID(#REF!,5,1)=" ",TRIM(LEFT(#REF!,4)),TRIM(LEFT(#REF!,5))))</f>
        <v>#REF!</v>
      </c>
      <c r="AJ21" s="6" t="e">
        <f>IF(#REF!="","",IF(MID(#REF!,5,1)=" ",TRIM(LEFT(#REF!,4)),TRIM(LEFT(#REF!,5))))</f>
        <v>#REF!</v>
      </c>
      <c r="AK21" s="6" t="str">
        <f>IF(AA21="","",IF(MID(AA21,5,1)=" ",TRIM(LEFT(AA21,4)),TRIM(LEFT(AA21,5))))</f>
        <v>12A1</v>
      </c>
      <c r="AL21" s="6" t="e">
        <f>IF(#REF!="","",IF(MID(#REF!,5,1)=" ",TRIM(LEFT(#REF!,4)),TRIM(LEFT(#REF!,5))))</f>
        <v>#REF!</v>
      </c>
      <c r="AM21" s="6">
        <f t="shared" si="4"/>
      </c>
      <c r="AN21" s="6">
        <f t="shared" si="4"/>
      </c>
      <c r="AO21" s="6" t="e">
        <f t="shared" si="4"/>
        <v>#REF!</v>
      </c>
      <c r="AP21" s="6" t="e">
        <f t="shared" si="4"/>
        <v>#REF!</v>
      </c>
      <c r="AQ21" s="6" t="str">
        <f t="shared" si="4"/>
        <v>10A10</v>
      </c>
      <c r="AR21" s="6" t="e">
        <f t="shared" si="4"/>
        <v>#REF!</v>
      </c>
      <c r="AS21" s="6" t="e">
        <f t="shared" si="4"/>
        <v>#REF!</v>
      </c>
      <c r="AT21" s="6" t="str">
        <f t="shared" si="4"/>
        <v>12A1</v>
      </c>
      <c r="AU21" s="6" t="e">
        <f t="shared" si="4"/>
        <v>#REF!</v>
      </c>
      <c r="AV21" s="6">
        <f t="shared" si="4"/>
      </c>
      <c r="AW21" s="6">
        <f t="shared" si="4"/>
      </c>
      <c r="AX21" s="6" t="e">
        <f t="shared" si="4"/>
        <v>#REF!</v>
      </c>
      <c r="AY21" s="6" t="e">
        <f t="shared" si="4"/>
        <v>#REF!</v>
      </c>
      <c r="AZ21" s="6" t="str">
        <f t="shared" si="4"/>
        <v>10A10</v>
      </c>
      <c r="BA21" s="6" t="e">
        <f t="shared" si="4"/>
        <v>#REF!</v>
      </c>
      <c r="BB21" s="6" t="e">
        <f t="shared" si="4"/>
        <v>#REF!</v>
      </c>
      <c r="BC21" s="6" t="str">
        <f t="shared" si="5"/>
        <v>12A1</v>
      </c>
      <c r="BD21" s="6" t="e">
        <f t="shared" si="5"/>
        <v>#REF!</v>
      </c>
      <c r="BE21" s="6">
        <f t="shared" si="5"/>
      </c>
      <c r="BF21" s="6">
        <f t="shared" si="5"/>
      </c>
      <c r="BG21" s="7" t="e">
        <f>IF(#REF!="",0,COUNTIF(AD$6:AD$51,AD21))</f>
        <v>#REF!</v>
      </c>
      <c r="BH21" s="7" t="e">
        <f>IF(#REF!="",0,COUNTIF(AE$6:AE$51,AE21))</f>
        <v>#REF!</v>
      </c>
      <c r="BI21" s="7" t="e">
        <f>IF(#REF!="",0,COUNTIF(AF$6:AF$51,AF21))</f>
        <v>#REF!</v>
      </c>
      <c r="BJ21" s="7" t="e">
        <f>IF(#REF!="",0,COUNTIF(AG$6:AG$51,AG21))</f>
        <v>#REF!</v>
      </c>
      <c r="BK21" s="7" t="e">
        <f>IF(#REF!="",0,COUNTIF(AH$6:AH$51,AH21))</f>
        <v>#REF!</v>
      </c>
      <c r="BL21" s="7" t="e">
        <f>IF(#REF!="",0,COUNTIF(AI$6:AI$51,AI21))</f>
        <v>#REF!</v>
      </c>
      <c r="BM21" s="7" t="e">
        <f>IF(#REF!="",0,COUNTIF(AJ$6:AJ$51,AJ21))</f>
        <v>#REF!</v>
      </c>
      <c r="BN21" s="7" t="e">
        <f>IF(#REF!="",0,COUNTIF(AK$6:AK$51,AK21))</f>
        <v>#REF!</v>
      </c>
      <c r="BO21" s="7" t="e">
        <f>IF(#REF!="",0,COUNTIF(AL$6:AL$51,AL21))</f>
        <v>#REF!</v>
      </c>
      <c r="BP21" s="7" t="e">
        <f>IF(#REF!="",0,COUNTIF(AM$6:AM$51,AM21))</f>
        <v>#REF!</v>
      </c>
      <c r="BQ21" s="7" t="e">
        <f>IF(#REF!="",0,COUNTIF(AN$6:AN$51,AN21))</f>
        <v>#REF!</v>
      </c>
      <c r="BR21" s="7">
        <f>IF(R21="",0,COUNTIF(AO$6:AO$51,AO21))</f>
        <v>0</v>
      </c>
      <c r="BS21" s="7">
        <f>IF(Y21="",0,COUNTIF(AP$6:AP$51,AP21))</f>
        <v>0</v>
      </c>
      <c r="BT21" s="7" t="e">
        <f>IF(#REF!="",0,COUNTIF(AQ$6:AQ$51,AQ21))</f>
        <v>#REF!</v>
      </c>
      <c r="BU21" s="7" t="e">
        <f>IF(#REF!="",0,COUNTIF(AR$6:AR$51,AR21))</f>
        <v>#REF!</v>
      </c>
      <c r="BV21" s="7" t="e">
        <f>IF(#REF!="",0,COUNTIF(AS$6:AS$51,AS21))</f>
        <v>#REF!</v>
      </c>
      <c r="BW21" s="7">
        <f>IF(V21="",0,COUNTIF(AT$6:AT$51,AT21))</f>
        <v>0</v>
      </c>
      <c r="BX21" s="7">
        <f>IF(W21="",0,COUNTIF(AU$6:AU$51,AU21))</f>
        <v>0</v>
      </c>
      <c r="BY21" s="7" t="e">
        <f>IF(#REF!="",0,COUNTIF(AV$6:AV$51,AV21))</f>
        <v>#REF!</v>
      </c>
      <c r="BZ21" s="7" t="e">
        <f>IF(#REF!="",0,COUNTIF(AW$6:AW$51,AW21))</f>
        <v>#REF!</v>
      </c>
      <c r="CA21" s="7" t="e">
        <f>IF(#REF!="",0,COUNTIF(AX$6:AX$51,AX21))</f>
        <v>#REF!</v>
      </c>
      <c r="CB21" s="7" t="e">
        <f>IF(#REF!="",0,COUNTIF(AY$6:AY$51,AY21))</f>
        <v>#REF!</v>
      </c>
      <c r="CC21" s="7" t="e">
        <f>IF(#REF!="",0,COUNTIF(AZ$6:AZ$51,AZ21))</f>
        <v>#REF!</v>
      </c>
      <c r="CD21" s="7" t="e">
        <f>IF(#REF!="",0,COUNTIF(BA$6:BA$51,BA21))</f>
        <v>#REF!</v>
      </c>
      <c r="CE21" s="7">
        <f>IF(P21="",0,COUNTIF(BB$6:BB$51,BB21))</f>
        <v>13</v>
      </c>
      <c r="CF21" s="7" t="e">
        <f>IF(#REF!="",0,COUNTIF(BC$6:BC$51,BC21))</f>
        <v>#REF!</v>
      </c>
      <c r="CG21" s="7" t="e">
        <f>IF(#REF!="",0,COUNTIF(BD$6:BD$51,BD21))</f>
        <v>#REF!</v>
      </c>
      <c r="CH21" s="7">
        <f>IF(AA21="",0,COUNTIF(BE$6:BE$51,BE21))</f>
        <v>28</v>
      </c>
      <c r="CI21" s="7" t="e">
        <f>IF(#REF!="",0,COUNTIF(BF$6:BF$51,BF21))</f>
        <v>#REF!</v>
      </c>
    </row>
    <row r="22" spans="1:87" ht="13.5" hidden="1">
      <c r="A22" s="522" t="s">
        <v>6</v>
      </c>
      <c r="B22" s="22" t="s">
        <v>75</v>
      </c>
      <c r="C22" s="23" t="s">
        <v>60</v>
      </c>
      <c r="D22" s="286" t="s">
        <v>72</v>
      </c>
      <c r="E22" s="5">
        <f t="shared" si="2"/>
        <v>8</v>
      </c>
      <c r="F22" s="63"/>
      <c r="G22" s="76"/>
      <c r="H22" s="110"/>
      <c r="I22" s="108"/>
      <c r="L22" s="41" t="s">
        <v>534</v>
      </c>
      <c r="M22" s="342" t="s">
        <v>534</v>
      </c>
      <c r="N22" s="378" t="s">
        <v>534</v>
      </c>
      <c r="O22" s="41" t="s">
        <v>534</v>
      </c>
      <c r="P22" s="64"/>
      <c r="Q22" s="117"/>
      <c r="R22" s="116"/>
      <c r="S22" s="76"/>
      <c r="T22" s="360" t="s">
        <v>540</v>
      </c>
      <c r="U22" s="9" t="s">
        <v>540</v>
      </c>
      <c r="V22" s="112"/>
      <c r="W22" s="93"/>
      <c r="X22" s="93"/>
      <c r="Y22" s="115"/>
      <c r="AB22" s="360" t="s">
        <v>540</v>
      </c>
      <c r="AC22" s="9" t="s">
        <v>540</v>
      </c>
      <c r="AD22" s="6">
        <f>IF(W22="","",IF(MID(W22,5,1)=" ",TRIM(LEFT(W22,4)),TRIM(LEFT(W22,5))))</f>
      </c>
      <c r="AE22" s="6">
        <f>IF(X22="","",IF(MID(X22,5,1)=" ",TRIM(LEFT(X22,4)),TRIM(LEFT(X22,5))))</f>
      </c>
      <c r="AF22" s="6" t="e">
        <f>IF(#REF!="","",IF(MID(#REF!,5,1)=" ",TRIM(LEFT(#REF!,4)),TRIM(LEFT(#REF!,5))))</f>
        <v>#REF!</v>
      </c>
      <c r="AG22" s="6" t="e">
        <f>IF(#REF!="","",IF(MID(#REF!,5,1)=" ",TRIM(LEFT(#REF!,4)),TRIM(LEFT(#REF!,5))))</f>
        <v>#REF!</v>
      </c>
      <c r="AH22" s="6" t="e">
        <f>IF(#REF!="","",IF(MID(#REF!,5,1)=" ",TRIM(LEFT(#REF!,4)),TRIM(LEFT(#REF!,5))))</f>
        <v>#REF!</v>
      </c>
      <c r="AI22" s="6" t="e">
        <f>IF(#REF!="","",IF(MID(#REF!,5,1)=" ",TRIM(LEFT(#REF!,4)),TRIM(LEFT(#REF!,5))))</f>
        <v>#REF!</v>
      </c>
      <c r="AJ22" s="6" t="e">
        <f>IF(#REF!="","",IF(MID(#REF!,5,1)=" ",TRIM(LEFT(#REF!,4)),TRIM(LEFT(#REF!,5))))</f>
        <v>#REF!</v>
      </c>
      <c r="AK22" s="6" t="e">
        <f>IF(#REF!="","",IF(MID(#REF!,5,1)=" ",TRIM(LEFT(#REF!,4)),TRIM(LEFT(#REF!,5))))</f>
        <v>#REF!</v>
      </c>
      <c r="AL22" s="6" t="e">
        <f>IF(#REF!="","",IF(MID(#REF!,5,1)=" ",TRIM(LEFT(#REF!,4)),TRIM(LEFT(#REF!,5))))</f>
        <v>#REF!</v>
      </c>
      <c r="AM22" s="6">
        <f t="shared" si="4"/>
      </c>
      <c r="AN22" s="6">
        <f t="shared" si="4"/>
      </c>
      <c r="AO22" s="6" t="e">
        <f t="shared" si="4"/>
        <v>#REF!</v>
      </c>
      <c r="AP22" s="6" t="e">
        <f t="shared" si="4"/>
        <v>#REF!</v>
      </c>
      <c r="AQ22" s="6" t="e">
        <f t="shared" si="4"/>
        <v>#REF!</v>
      </c>
      <c r="AR22" s="6" t="e">
        <f t="shared" si="4"/>
        <v>#REF!</v>
      </c>
      <c r="AS22" s="6" t="e">
        <f t="shared" si="4"/>
        <v>#REF!</v>
      </c>
      <c r="AT22" s="6" t="e">
        <f t="shared" si="4"/>
        <v>#REF!</v>
      </c>
      <c r="AU22" s="6" t="e">
        <f t="shared" si="4"/>
        <v>#REF!</v>
      </c>
      <c r="AV22" s="6">
        <f t="shared" si="4"/>
      </c>
      <c r="AW22" s="6">
        <f t="shared" si="4"/>
      </c>
      <c r="AX22" s="6" t="e">
        <f t="shared" si="4"/>
        <v>#REF!</v>
      </c>
      <c r="AY22" s="6" t="e">
        <f t="shared" si="4"/>
        <v>#REF!</v>
      </c>
      <c r="AZ22" s="6" t="e">
        <f t="shared" si="4"/>
        <v>#REF!</v>
      </c>
      <c r="BA22" s="6" t="e">
        <f t="shared" si="4"/>
        <v>#REF!</v>
      </c>
      <c r="BB22" s="6" t="e">
        <f t="shared" si="4"/>
        <v>#REF!</v>
      </c>
      <c r="BC22" s="6" t="e">
        <f t="shared" si="5"/>
        <v>#REF!</v>
      </c>
      <c r="BD22" s="6" t="e">
        <f t="shared" si="5"/>
        <v>#REF!</v>
      </c>
      <c r="BE22" s="6">
        <f t="shared" si="5"/>
      </c>
      <c r="BF22" s="6">
        <f t="shared" si="5"/>
      </c>
      <c r="BG22" s="7">
        <f>IF(T20="",0,COUNTIF(AD$6:AD$51,AD22))</f>
        <v>28</v>
      </c>
      <c r="BH22" s="7">
        <f>IF(I22="",0,COUNTIF(AE$6:AE$51,AE22))</f>
        <v>0</v>
      </c>
      <c r="BI22" s="7" t="e">
        <f>IF(#REF!="",0,COUNTIF(AF$6:AF$51,AF22))</f>
        <v>#REF!</v>
      </c>
      <c r="BJ22" s="7" t="e">
        <f>IF(#REF!="",0,COUNTIF(AG$6:AG$51,AG22))</f>
        <v>#REF!</v>
      </c>
      <c r="BK22" s="7" t="e">
        <f>IF(#REF!="",0,COUNTIF(AH$6:AH$51,AH22))</f>
        <v>#REF!</v>
      </c>
      <c r="BL22" s="7" t="e">
        <f>IF(#REF!="",0,COUNTIF(AI$6:AI$51,AI22))</f>
        <v>#REF!</v>
      </c>
      <c r="BM22" s="7" t="e">
        <f>IF(#REF!="",0,COUNTIF(AJ$6:AJ$51,AJ22))</f>
        <v>#REF!</v>
      </c>
      <c r="BN22" s="7" t="e">
        <f>IF(#REF!="",0,COUNTIF(AK$6:AK$51,AK22))</f>
        <v>#REF!</v>
      </c>
      <c r="BO22" s="7" t="e">
        <f>IF(#REF!="",0,COUNTIF(AL$6:AL$51,AL22))</f>
        <v>#REF!</v>
      </c>
      <c r="BP22" s="7" t="e">
        <f>IF(#REF!="",0,COUNTIF(AM$6:AM$51,AM22))</f>
        <v>#REF!</v>
      </c>
      <c r="BQ22" s="7" t="e">
        <f>IF(#REF!="",0,COUNTIF(AN$6:AN$51,AN22))</f>
        <v>#REF!</v>
      </c>
      <c r="BR22" s="7" t="e">
        <f>IF(#REF!="",0,COUNTIF(AO$6:AO$51,AO22))</f>
        <v>#REF!</v>
      </c>
      <c r="BS22" s="7" t="e">
        <f>IF(#REF!="",0,COUNTIF(AP$6:AP$51,AP22))</f>
        <v>#REF!</v>
      </c>
      <c r="BT22" s="7" t="e">
        <f>IF(#REF!="",0,COUNTIF(AQ$6:AQ$51,AQ22))</f>
        <v>#REF!</v>
      </c>
      <c r="BU22" s="7">
        <f>IF(O22="",0,COUNTIF(AR$6:AR$51,AR22))</f>
        <v>12</v>
      </c>
      <c r="BV22" s="7" t="e">
        <f>IF(#REF!="",0,COUNTIF(AS$6:AS$51,AS22))</f>
        <v>#REF!</v>
      </c>
      <c r="BW22" s="7" t="e">
        <f>IF(#REF!="",0,COUNTIF(AT$6:AT$51,AT22))</f>
        <v>#REF!</v>
      </c>
      <c r="BX22" s="7" t="e">
        <f>IF(#REF!="",0,COUNTIF(AU$6:AU$51,AU22))</f>
        <v>#REF!</v>
      </c>
      <c r="BY22" s="7" t="e">
        <f>IF(#REF!="",0,COUNTIF(AV$6:AV$51,AV22))</f>
        <v>#REF!</v>
      </c>
      <c r="BZ22" s="7" t="e">
        <f>IF(#REF!="",0,COUNTIF(AW$6:AW$51,AW22))</f>
        <v>#REF!</v>
      </c>
      <c r="CA22" s="7">
        <f>IF(W22="",0,COUNTIF(AX$6:AX$51,AX22))</f>
        <v>0</v>
      </c>
      <c r="CB22" s="7">
        <f>IF(X22="",0,COUNTIF(AY$6:AY$51,AY22))</f>
        <v>0</v>
      </c>
      <c r="CC22" s="7" t="e">
        <f>IF(#REF!="",0,COUNTIF(AZ$6:AZ$51,AZ22))</f>
        <v>#REF!</v>
      </c>
      <c r="CD22" s="7" t="e">
        <f>IF(#REF!="",0,COUNTIF(BA$6:BA$51,BA22))</f>
        <v>#REF!</v>
      </c>
      <c r="CE22" s="7">
        <f>IF(Z20="",0,COUNTIF(BB$6:BB$51,BB22))</f>
        <v>0</v>
      </c>
      <c r="CF22" s="7">
        <f>IF(AA20="",0,COUNTIF(BC$6:BC$51,BC22))</f>
        <v>0</v>
      </c>
      <c r="CG22" s="7" t="e">
        <f>IF(#REF!="",0,COUNTIF(BD$6:BD$51,BD22))</f>
        <v>#REF!</v>
      </c>
      <c r="CH22" s="7" t="e">
        <f>IF(#REF!="",0,COUNTIF(BE$6:BE$51,BE22))</f>
        <v>#REF!</v>
      </c>
      <c r="CI22" s="7" t="e">
        <f>IF(#REF!="",0,COUNTIF(BF$6:BF$51,BF22))</f>
        <v>#REF!</v>
      </c>
    </row>
    <row r="23" spans="1:87" ht="13.5" hidden="1">
      <c r="A23" s="522" t="s">
        <v>7</v>
      </c>
      <c r="B23" s="24" t="s">
        <v>80</v>
      </c>
      <c r="C23" s="25" t="s">
        <v>69</v>
      </c>
      <c r="D23" s="287" t="s">
        <v>89</v>
      </c>
      <c r="E23" s="5">
        <f t="shared" si="2"/>
        <v>12</v>
      </c>
      <c r="F23" s="306" t="s">
        <v>537</v>
      </c>
      <c r="G23" s="284" t="s">
        <v>537</v>
      </c>
      <c r="H23" s="12" t="s">
        <v>527</v>
      </c>
      <c r="I23" s="397" t="s">
        <v>527</v>
      </c>
      <c r="J23" s="361" t="s">
        <v>518</v>
      </c>
      <c r="K23" s="288" t="s">
        <v>518</v>
      </c>
      <c r="L23" s="284" t="s">
        <v>537</v>
      </c>
      <c r="M23" s="18" t="s">
        <v>537</v>
      </c>
      <c r="N23" s="75"/>
      <c r="O23" s="64"/>
      <c r="P23" s="12" t="s">
        <v>527</v>
      </c>
      <c r="Q23" s="397" t="s">
        <v>527</v>
      </c>
      <c r="R23" s="73"/>
      <c r="S23" s="64"/>
      <c r="T23" s="288" t="s">
        <v>518</v>
      </c>
      <c r="U23" s="28" t="s">
        <v>518</v>
      </c>
      <c r="V23" s="75"/>
      <c r="W23" s="110"/>
      <c r="X23" s="110"/>
      <c r="Y23" s="108"/>
      <c r="Z23" s="129"/>
      <c r="AA23" s="97"/>
      <c r="AB23" s="97"/>
      <c r="AC23" s="106"/>
      <c r="AD23" s="6" t="e">
        <f>IF(#REF!="","",IF(MID(#REF!,5,1)=" ",TRIM(LEFT(#REF!,4)),TRIM(LEFT(#REF!,5))))</f>
        <v>#REF!</v>
      </c>
      <c r="AE23" s="6">
        <f>IF(X23="","",IF(MID(X23,5,1)=" ",TRIM(LEFT(X23,4)),TRIM(LEFT(X23,5))))</f>
      </c>
      <c r="AF23" s="6">
        <f>IF(Y23="","",IF(MID(Y23,5,1)=" ",TRIM(LEFT(Y23,4)),TRIM(LEFT(Y23,5))))</f>
      </c>
      <c r="AG23" s="6" t="e">
        <f>IF(#REF!="","",IF(MID(#REF!,5,1)=" ",TRIM(LEFT(#REF!,4)),TRIM(LEFT(#REF!,5))))</f>
        <v>#REF!</v>
      </c>
      <c r="AH23" s="6">
        <f>IF(Z23="","",IF(MID(Z23,5,1)=" ",TRIM(LEFT(Z23,4)),TRIM(LEFT(Z23,5))))</f>
      </c>
      <c r="AI23" s="6">
        <f>IF(AA23="","",IF(MID(AA23,5,1)=" ",TRIM(LEFT(AA23,4)),TRIM(LEFT(AA23,5))))</f>
      </c>
      <c r="AJ23" s="6">
        <f aca="true" t="shared" si="6" ref="AJ23:AK25">IF(AB23="","",IF(MID(AB23,5,1)=" ",TRIM(LEFT(AB23,4)),TRIM(LEFT(AB23,5))))</f>
      </c>
      <c r="AK23" s="6">
        <f t="shared" si="6"/>
      </c>
      <c r="AL23" s="6" t="e">
        <f>IF(#REF!="","",IF(MID(#REF!,5,1)=" ",TRIM(LEFT(#REF!,4)),TRIM(LEFT(#REF!,5))))</f>
        <v>#REF!</v>
      </c>
      <c r="AM23" s="6" t="e">
        <f t="shared" si="4"/>
        <v>#REF!</v>
      </c>
      <c r="AN23" s="6">
        <f t="shared" si="4"/>
      </c>
      <c r="AO23" s="6">
        <f t="shared" si="4"/>
      </c>
      <c r="AP23" s="6" t="e">
        <f t="shared" si="4"/>
        <v>#REF!</v>
      </c>
      <c r="AQ23" s="6">
        <f t="shared" si="4"/>
      </c>
      <c r="AR23" s="6">
        <f t="shared" si="4"/>
      </c>
      <c r="AS23" s="6">
        <f t="shared" si="4"/>
      </c>
      <c r="AT23" s="6">
        <f t="shared" si="4"/>
      </c>
      <c r="AU23" s="6" t="e">
        <f t="shared" si="4"/>
        <v>#REF!</v>
      </c>
      <c r="AV23" s="6" t="e">
        <f t="shared" si="4"/>
        <v>#REF!</v>
      </c>
      <c r="AW23" s="6">
        <f t="shared" si="4"/>
      </c>
      <c r="AX23" s="6">
        <f t="shared" si="4"/>
      </c>
      <c r="AY23" s="6" t="e">
        <f t="shared" si="4"/>
        <v>#REF!</v>
      </c>
      <c r="AZ23" s="6">
        <f t="shared" si="4"/>
      </c>
      <c r="BA23" s="6">
        <f t="shared" si="4"/>
      </c>
      <c r="BB23" s="6">
        <f t="shared" si="4"/>
      </c>
      <c r="BC23" s="6">
        <f t="shared" si="5"/>
      </c>
      <c r="BD23" s="6" t="e">
        <f t="shared" si="5"/>
        <v>#REF!</v>
      </c>
      <c r="BE23" s="6" t="e">
        <f t="shared" si="5"/>
        <v>#REF!</v>
      </c>
      <c r="BF23" s="6">
        <f t="shared" si="5"/>
      </c>
      <c r="BG23" s="7">
        <f>IF(J23="",0,COUNTIF(AD$6:AD$51,AD23))</f>
        <v>17</v>
      </c>
      <c r="BH23" s="7">
        <f>IF(H23="",0,COUNTIF(AE$6:AE$51,AE23))</f>
        <v>35</v>
      </c>
      <c r="BI23" s="7">
        <f>IF(I23="",0,COUNTIF(AF$6:AF$51,AF23))</f>
        <v>26</v>
      </c>
      <c r="BJ23" s="7" t="e">
        <f>IF(#REF!="",0,COUNTIF(AG$6:AG$51,AG23))</f>
        <v>#REF!</v>
      </c>
      <c r="BK23" s="7" t="e">
        <f>IF(#REF!="",0,COUNTIF(AH$6:AH$51,AH23))</f>
        <v>#REF!</v>
      </c>
      <c r="BL23" s="7" t="e">
        <f>IF(#REF!="",0,COUNTIF(AI$6:AI$51,AI23))</f>
        <v>#REF!</v>
      </c>
      <c r="BM23" s="7">
        <f>IF(K23="",0,COUNTIF(AJ$6:AJ$51,AJ23))</f>
        <v>25</v>
      </c>
      <c r="BN23" s="7" t="e">
        <f>IF(#REF!="",0,COUNTIF(AK$6:AK$51,AK23))</f>
        <v>#REF!</v>
      </c>
      <c r="BO23" s="7" t="e">
        <f>IF(#REF!="",0,COUNTIF(AL$6:AL$51,AL23))</f>
        <v>#REF!</v>
      </c>
      <c r="BP23" s="7">
        <f>IF(U23="",0,COUNTIF(AM$6:AM$51,AM23))</f>
        <v>17</v>
      </c>
      <c r="BQ23" s="7">
        <f>IF(Q23="",0,COUNTIF(AN$6:AN$51,AN23))</f>
        <v>35</v>
      </c>
      <c r="BR23" s="7" t="e">
        <f>IF(#REF!="",0,COUNTIF(AO$6:AO$51,AO23))</f>
        <v>#REF!</v>
      </c>
      <c r="BS23" s="7" t="e">
        <f>IF(#REF!="",0,COUNTIF(AP$6:AP$51,AP23))</f>
        <v>#REF!</v>
      </c>
      <c r="BT23" s="7" t="e">
        <f>IF(#REF!="",0,COUNTIF(AQ$6:AQ$51,AQ23))</f>
        <v>#REF!</v>
      </c>
      <c r="BU23" s="7" t="e">
        <f>IF(#REF!="",0,COUNTIF(AR$6:AR$51,AR23))</f>
        <v>#REF!</v>
      </c>
      <c r="BV23" s="7">
        <f>IF(G23="",0,COUNTIF(AS$6:AS$51,AS23))</f>
        <v>25</v>
      </c>
      <c r="BW23" s="7" t="e">
        <f>IF(#REF!="",0,COUNTIF(AT$6:AT$51,AT23))</f>
        <v>#REF!</v>
      </c>
      <c r="BX23" s="7" t="e">
        <f>IF(#REF!="",0,COUNTIF(AU$6:AU$51,AU23))</f>
        <v>#REF!</v>
      </c>
      <c r="BY23" s="7" t="e">
        <f>IF(#REF!="",0,COUNTIF(AV$6:AV$51,AV23))</f>
        <v>#REF!</v>
      </c>
      <c r="BZ23" s="7" t="e">
        <f>IF(#REF!="",0,COUNTIF(AW$6:AW$51,AW23))</f>
        <v>#REF!</v>
      </c>
      <c r="CA23" s="7" t="e">
        <f>IF(#REF!="",0,COUNTIF(AX$6:AX$51,AX23))</f>
        <v>#REF!</v>
      </c>
      <c r="CB23" s="7">
        <f>IF(P23="",0,COUNTIF(AY$6:AY$51,AY23))</f>
        <v>29</v>
      </c>
      <c r="CC23" s="7" t="e">
        <f>IF(#REF!="",0,COUNTIF(AZ$6:AZ$51,AZ23))</f>
        <v>#REF!</v>
      </c>
      <c r="CD23" s="7" t="e">
        <f>IF(#REF!="",0,COUNTIF(BA$6:BA$51,BA23))</f>
        <v>#REF!</v>
      </c>
      <c r="CE23" s="7">
        <f>IF(Z23="",0,COUNTIF(BB$6:BB$51,BB23))</f>
        <v>0</v>
      </c>
      <c r="CF23" s="7">
        <f>IF(AA23="",0,COUNTIF(BC$6:BC$51,BC23))</f>
        <v>0</v>
      </c>
      <c r="CG23" s="7">
        <f>IF(AB23="",0,COUNTIF(BD$6:BD$51,BD23))</f>
        <v>0</v>
      </c>
      <c r="CH23" s="7">
        <f>IF(AC23="",0,COUNTIF(BE$6:BE$51,BE23))</f>
        <v>0</v>
      </c>
      <c r="CI23" s="7" t="e">
        <f>IF(#REF!="",0,COUNTIF(BF$6:BF$51,BF23))</f>
        <v>#REF!</v>
      </c>
    </row>
    <row r="24" spans="1:87" ht="13.5" hidden="1">
      <c r="A24" s="522" t="s">
        <v>111</v>
      </c>
      <c r="B24" s="37" t="s">
        <v>81</v>
      </c>
      <c r="C24" s="27" t="s">
        <v>71</v>
      </c>
      <c r="D24" s="288" t="s">
        <v>90</v>
      </c>
      <c r="E24" s="5">
        <f t="shared" si="2"/>
        <v>12</v>
      </c>
      <c r="F24" s="394"/>
      <c r="G24" s="64"/>
      <c r="H24" s="16" t="s">
        <v>519</v>
      </c>
      <c r="I24" s="398" t="s">
        <v>519</v>
      </c>
      <c r="J24" s="321" t="s">
        <v>535</v>
      </c>
      <c r="K24" s="17" t="s">
        <v>535</v>
      </c>
      <c r="L24" s="25" t="s">
        <v>538</v>
      </c>
      <c r="M24" s="343" t="s">
        <v>538</v>
      </c>
      <c r="N24" s="407" t="s">
        <v>535</v>
      </c>
      <c r="O24" s="17" t="s">
        <v>535</v>
      </c>
      <c r="P24" s="64"/>
      <c r="Q24" s="117"/>
      <c r="R24" s="73"/>
      <c r="S24" s="64"/>
      <c r="T24" s="16" t="s">
        <v>519</v>
      </c>
      <c r="U24" s="353" t="s">
        <v>519</v>
      </c>
      <c r="V24" s="234"/>
      <c r="W24" s="110"/>
      <c r="X24" s="76"/>
      <c r="Y24" s="108"/>
      <c r="Z24" s="369" t="s">
        <v>538</v>
      </c>
      <c r="AA24" s="25" t="s">
        <v>538</v>
      </c>
      <c r="AB24" s="76"/>
      <c r="AC24" s="80"/>
      <c r="AD24" s="6">
        <f>IF(W24="","",IF(MID(W24,5,1)=" ",TRIM(LEFT(W24,4)),TRIM(LEFT(W24,5))))</f>
      </c>
      <c r="AE24" s="6" t="e">
        <f>IF(#REF!="","",IF(MID(#REF!,5,1)=" ",TRIM(LEFT(#REF!,4)),TRIM(LEFT(#REF!,5))))</f>
        <v>#REF!</v>
      </c>
      <c r="AF24" s="6" t="str">
        <f>IF(L23="","",IF(MID(L23,5,1)=" ",TRIM(LEFT(L23,4)),TRIM(LEFT(L23,5))))</f>
        <v>12A5</v>
      </c>
      <c r="AG24" s="6" t="e">
        <f>IF(#REF!="","",IF(MID(#REF!,5,1)=" ",TRIM(LEFT(#REF!,4)),TRIM(LEFT(#REF!,5))))</f>
        <v>#REF!</v>
      </c>
      <c r="AH24" s="6" t="e">
        <f>IF(#REF!="","",IF(MID(#REF!,5,1)=" ",TRIM(LEFT(#REF!,4)),TRIM(LEFT(#REF!,5))))</f>
        <v>#REF!</v>
      </c>
      <c r="AI24" s="6" t="e">
        <f>IF(#REF!="","",IF(MID(#REF!,5,1)=" ",TRIM(LEFT(#REF!,4)),TRIM(LEFT(#REF!,5))))</f>
        <v>#REF!</v>
      </c>
      <c r="AJ24" s="6">
        <f t="shared" si="6"/>
      </c>
      <c r="AK24" s="6">
        <f t="shared" si="6"/>
      </c>
      <c r="AL24" s="6" t="e">
        <f>IF(#REF!="","",IF(MID(#REF!,5,1)=" ",TRIM(LEFT(#REF!,4)),TRIM(LEFT(#REF!,5))))</f>
        <v>#REF!</v>
      </c>
      <c r="AM24" s="6">
        <f t="shared" si="4"/>
      </c>
      <c r="AN24" s="6" t="e">
        <f t="shared" si="4"/>
        <v>#REF!</v>
      </c>
      <c r="AO24" s="6" t="str">
        <f t="shared" si="4"/>
        <v>12A5</v>
      </c>
      <c r="AP24" s="6" t="e">
        <f t="shared" si="4"/>
        <v>#REF!</v>
      </c>
      <c r="AQ24" s="6" t="e">
        <f t="shared" si="4"/>
        <v>#REF!</v>
      </c>
      <c r="AR24" s="6" t="e">
        <f t="shared" si="4"/>
        <v>#REF!</v>
      </c>
      <c r="AS24" s="6">
        <f t="shared" si="4"/>
      </c>
      <c r="AT24" s="6">
        <f t="shared" si="4"/>
      </c>
      <c r="AU24" s="6" t="e">
        <f t="shared" si="4"/>
        <v>#REF!</v>
      </c>
      <c r="AV24" s="6">
        <f t="shared" si="4"/>
      </c>
      <c r="AW24" s="6" t="e">
        <f t="shared" si="4"/>
        <v>#REF!</v>
      </c>
      <c r="AX24" s="6" t="str">
        <f t="shared" si="4"/>
        <v>12A5</v>
      </c>
      <c r="AY24" s="6" t="e">
        <f t="shared" si="4"/>
        <v>#REF!</v>
      </c>
      <c r="AZ24" s="6" t="e">
        <f t="shared" si="4"/>
        <v>#REF!</v>
      </c>
      <c r="BA24" s="6" t="e">
        <f t="shared" si="4"/>
        <v>#REF!</v>
      </c>
      <c r="BB24" s="6">
        <f t="shared" si="4"/>
      </c>
      <c r="BC24" s="6">
        <f t="shared" si="5"/>
      </c>
      <c r="BD24" s="6" t="e">
        <f t="shared" si="5"/>
        <v>#REF!</v>
      </c>
      <c r="BE24" s="6">
        <f t="shared" si="5"/>
      </c>
      <c r="BF24" s="6" t="e">
        <f t="shared" si="5"/>
        <v>#REF!</v>
      </c>
      <c r="BG24" s="7" t="e">
        <f>IF(#REF!="",0,COUNTIF(AD$6:AD$51,AD24))</f>
        <v>#REF!</v>
      </c>
      <c r="BH24" s="7">
        <f>IF(H24="",0,COUNTIF(AE$6:AE$51,AE24))</f>
        <v>9</v>
      </c>
      <c r="BI24" s="7" t="e">
        <f>IF(#REF!="",0,COUNTIF(AF$6:AF$51,AF24))</f>
        <v>#REF!</v>
      </c>
      <c r="BJ24" s="7" t="e">
        <f>IF(#REF!="",0,COUNTIF(AG$6:AG$51,AG24))</f>
        <v>#REF!</v>
      </c>
      <c r="BK24" s="7">
        <f>IF(J24="",0,COUNTIF(AH$6:AH$51,AH24))</f>
        <v>13</v>
      </c>
      <c r="BL24" s="7">
        <f>IF(K24="",0,COUNTIF(AI$6:AI$51,AI24))</f>
        <v>12</v>
      </c>
      <c r="BM24" s="7">
        <f>IF(I24="",0,COUNTIF(AJ$6:AJ$51,AJ24))</f>
        <v>25</v>
      </c>
      <c r="BN24" s="7" t="e">
        <f>IF(#REF!="",0,COUNTIF(AK$6:AK$51,AK24))</f>
        <v>#REF!</v>
      </c>
      <c r="BO24" s="7" t="e">
        <f>IF(#REF!="",0,COUNTIF(AL$6:AL$51,AL24))</f>
        <v>#REF!</v>
      </c>
      <c r="BP24" s="7">
        <f>IF(U24="",0,COUNTIF(AM$6:AM$51,AM24))</f>
        <v>28</v>
      </c>
      <c r="BQ24" s="7" t="e">
        <f>IF(#REF!="",0,COUNTIF(AN$6:AN$51,AN24))</f>
        <v>#REF!</v>
      </c>
      <c r="BR24" s="7">
        <f>IF(O24="",0,COUNTIF(AO$6:AO$51,AO24))</f>
        <v>1</v>
      </c>
      <c r="BS24" s="7" t="e">
        <f>IF(#REF!="",0,COUNTIF(AP$6:AP$51,AP24))</f>
        <v>#REF!</v>
      </c>
      <c r="BT24" s="7" t="e">
        <f>IF(#REF!="",0,COUNTIF(AQ$6:AQ$51,AQ24))</f>
        <v>#REF!</v>
      </c>
      <c r="BU24" s="7">
        <f>IF(T24="",0,COUNTIF(AR$6:AR$51,AR24))</f>
        <v>12</v>
      </c>
      <c r="BV24" s="7" t="e">
        <f>IF(#REF!="",0,COUNTIF(AS$6:AS$51,AS24))</f>
        <v>#REF!</v>
      </c>
      <c r="BW24" s="7" t="e">
        <f>IF(#REF!="",0,COUNTIF(AT$6:AT$51,AT24))</f>
        <v>#REF!</v>
      </c>
      <c r="BX24" s="7">
        <f>IF(AA24="",0,COUNTIF(AU$6:AU$51,AU24))</f>
        <v>35</v>
      </c>
      <c r="BY24" s="7" t="e">
        <f>IF(#REF!="",0,COUNTIF(AV$6:AV$51,AV24))</f>
        <v>#REF!</v>
      </c>
      <c r="BZ24" s="7">
        <f>IF(V24="",0,COUNTIF(AW$6:AW$51,AW24))</f>
        <v>0</v>
      </c>
      <c r="CA24" s="7">
        <f>IF(W24="",0,COUNTIF(AX$6:AX$51,AX24))</f>
        <v>0</v>
      </c>
      <c r="CB24" s="7" t="e">
        <f>IF(#REF!="",0,COUNTIF(AY$6:AY$51,AY24))</f>
        <v>#REF!</v>
      </c>
      <c r="CC24" s="7">
        <f>IF(L23="",0,COUNTIF(AZ$6:AZ$51,AZ24))</f>
        <v>13</v>
      </c>
      <c r="CD24" s="7" t="e">
        <f>IF(#REF!="",0,COUNTIF(BA$6:BA$51,BA24))</f>
        <v>#REF!</v>
      </c>
      <c r="CE24" s="7" t="e">
        <f>IF(#REF!="",0,COUNTIF(BB$6:BB$51,BB24))</f>
        <v>#REF!</v>
      </c>
      <c r="CF24" s="7" t="e">
        <f>IF(#REF!="",0,COUNTIF(BC$6:BC$51,BC24))</f>
        <v>#REF!</v>
      </c>
      <c r="CG24" s="7" t="e">
        <f>IF(#REF!="",0,COUNTIF(BD$6:BD$51,BD24))</f>
        <v>#REF!</v>
      </c>
      <c r="CH24" s="7">
        <f>IF(AC24="",0,COUNTIF(BE$6:BE$51,BE24))</f>
        <v>0</v>
      </c>
      <c r="CI24" s="7" t="e">
        <f>IF(#REF!="",0,COUNTIF(BF$6:BF$51,BF24))</f>
        <v>#REF!</v>
      </c>
    </row>
    <row r="25" spans="1:87" ht="13.5" hidden="1">
      <c r="A25" s="522" t="s">
        <v>8</v>
      </c>
      <c r="B25" s="29" t="s">
        <v>82</v>
      </c>
      <c r="C25" s="30" t="s">
        <v>58</v>
      </c>
      <c r="D25" s="289" t="s">
        <v>91</v>
      </c>
      <c r="E25" s="5">
        <f t="shared" si="2"/>
        <v>12</v>
      </c>
      <c r="F25" s="399" t="s">
        <v>539</v>
      </c>
      <c r="G25" s="19" t="s">
        <v>539</v>
      </c>
      <c r="J25" s="315" t="s">
        <v>520</v>
      </c>
      <c r="K25" s="20" t="s">
        <v>520</v>
      </c>
      <c r="L25" s="19" t="s">
        <v>539</v>
      </c>
      <c r="M25" s="344" t="s">
        <v>539</v>
      </c>
      <c r="N25" s="75"/>
      <c r="O25" s="64"/>
      <c r="P25" s="11" t="s">
        <v>528</v>
      </c>
      <c r="Q25" s="400" t="s">
        <v>528</v>
      </c>
      <c r="R25" s="11" t="s">
        <v>528</v>
      </c>
      <c r="S25" s="400" t="s">
        <v>528</v>
      </c>
      <c r="T25" s="20" t="s">
        <v>520</v>
      </c>
      <c r="U25" s="349" t="s">
        <v>520</v>
      </c>
      <c r="V25" s="234"/>
      <c r="W25" s="76"/>
      <c r="X25" s="76"/>
      <c r="Y25" s="108"/>
      <c r="Z25" s="109"/>
      <c r="AA25" s="110"/>
      <c r="AB25" s="110"/>
      <c r="AC25" s="323"/>
      <c r="AD25" s="6">
        <f>IF(V25="","",IF(MID(V25,5,1)=" ",TRIM(LEFT(V25,4)),TRIM(LEFT(V25,5))))</f>
      </c>
      <c r="AE25" s="6">
        <f>IF(Y25="","",IF(MID(Y25,5,1)=" ",TRIM(LEFT(Y25,4)),TRIM(LEFT(Y25,5))))</f>
      </c>
      <c r="AF25" s="6" t="e">
        <f>IF(#REF!="","",IF(MID(#REF!,5,1)=" ",TRIM(LEFT(#REF!,4)),TRIM(LEFT(#REF!,5))))</f>
        <v>#REF!</v>
      </c>
      <c r="AG25" s="6" t="e">
        <f>IF(#REF!="","",IF(MID(#REF!,5,1)=" ",TRIM(LEFT(#REF!,4)),TRIM(LEFT(#REF!,5))))</f>
        <v>#REF!</v>
      </c>
      <c r="AH25" s="6" t="e">
        <f>IF(#REF!="","",IF(MID(#REF!,5,1)=" ",TRIM(LEFT(#REF!,4)),TRIM(LEFT(#REF!,5))))</f>
        <v>#REF!</v>
      </c>
      <c r="AI25" s="6">
        <f>IF(AA25="","",IF(MID(AA25,5,1)=" ",TRIM(LEFT(AA25,4)),TRIM(LEFT(AA25,5))))</f>
      </c>
      <c r="AJ25" s="6">
        <f t="shared" si="6"/>
      </c>
      <c r="AK25" s="6">
        <f t="shared" si="6"/>
      </c>
      <c r="AL25" s="6" t="e">
        <f>IF(#REF!="","",IF(MID(#REF!,5,1)=" ",TRIM(LEFT(#REF!,4)),TRIM(LEFT(#REF!,5))))</f>
        <v>#REF!</v>
      </c>
      <c r="AM25" s="6">
        <f t="shared" si="4"/>
      </c>
      <c r="AN25" s="6">
        <f t="shared" si="4"/>
      </c>
      <c r="AO25" s="6" t="e">
        <f t="shared" si="4"/>
        <v>#REF!</v>
      </c>
      <c r="AP25" s="6" t="e">
        <f t="shared" si="4"/>
        <v>#REF!</v>
      </c>
      <c r="AQ25" s="6" t="e">
        <f t="shared" si="4"/>
        <v>#REF!</v>
      </c>
      <c r="AR25" s="6">
        <f t="shared" si="4"/>
      </c>
      <c r="AS25" s="6">
        <f t="shared" si="4"/>
      </c>
      <c r="AT25" s="6">
        <f t="shared" si="4"/>
      </c>
      <c r="AU25" s="6" t="e">
        <f t="shared" si="4"/>
        <v>#REF!</v>
      </c>
      <c r="AV25" s="6">
        <f t="shared" si="4"/>
      </c>
      <c r="AW25" s="6">
        <f t="shared" si="4"/>
      </c>
      <c r="AX25" s="6" t="e">
        <f t="shared" si="4"/>
        <v>#REF!</v>
      </c>
      <c r="AY25" s="6" t="e">
        <f t="shared" si="4"/>
        <v>#REF!</v>
      </c>
      <c r="AZ25" s="6" t="e">
        <f t="shared" si="4"/>
        <v>#REF!</v>
      </c>
      <c r="BA25" s="6">
        <f t="shared" si="4"/>
      </c>
      <c r="BB25" s="6">
        <f t="shared" si="4"/>
      </c>
      <c r="BC25" s="6">
        <f t="shared" si="5"/>
      </c>
      <c r="BD25" s="6" t="e">
        <f t="shared" si="5"/>
        <v>#REF!</v>
      </c>
      <c r="BE25" s="6">
        <f t="shared" si="5"/>
      </c>
      <c r="BF25" s="6">
        <f t="shared" si="5"/>
      </c>
      <c r="BG25" s="7">
        <f>IF(L25="",0,COUNTIF(AD$6:AD$51,AD25))</f>
        <v>28</v>
      </c>
      <c r="BH25" s="7">
        <f>IF(T25="",0,COUNTIF(AE$6:AE$51,AE25))</f>
        <v>35</v>
      </c>
      <c r="BI25" s="7" t="e">
        <f>IF(#REF!="",0,COUNTIF(AF$6:AF$51,AF25))</f>
        <v>#REF!</v>
      </c>
      <c r="BJ25" s="7" t="e">
        <f>IF(#REF!="",0,COUNTIF(AG$6:AG$51,AG25))</f>
        <v>#REF!</v>
      </c>
      <c r="BK25" s="7">
        <f>IF(J20="",0,COUNTIF(AH$6:AH$51,AH25))</f>
        <v>0</v>
      </c>
      <c r="BL25" s="7">
        <f>IF(K20="",0,COUNTIF(AI$6:AI$51,AI25))</f>
        <v>0</v>
      </c>
      <c r="BM25" s="7">
        <f>IF(J25="",0,COUNTIF(AJ$6:AJ$51,AJ25))</f>
        <v>25</v>
      </c>
      <c r="BN25" s="7">
        <f>IF(K25="",0,COUNTIF(AK$6:AK$51,AK25))</f>
        <v>27</v>
      </c>
      <c r="BO25" s="7" t="e">
        <f>IF(#REF!="",0,COUNTIF(AL$6:AL$51,AL25))</f>
        <v>#REF!</v>
      </c>
      <c r="BP25" s="7" t="e">
        <f>IF(#REF!="",0,COUNTIF(AM$6:AM$51,AM25))</f>
        <v>#REF!</v>
      </c>
      <c r="BQ25" s="7" t="e">
        <f>IF(#REF!="",0,COUNTIF(AN$6:AN$51,AN25))</f>
        <v>#REF!</v>
      </c>
      <c r="BR25" s="7" t="e">
        <f>IF(#REF!="",0,COUNTIF(AO$6:AO$51,AO25))</f>
        <v>#REF!</v>
      </c>
      <c r="BS25" s="7" t="e">
        <f>IF(#REF!="",0,COUNTIF(AP$6:AP$51,AP25))</f>
        <v>#REF!</v>
      </c>
      <c r="BT25" s="7" t="e">
        <f>IF(#REF!="",0,COUNTIF(AQ$6:AQ$51,AQ25))</f>
        <v>#REF!</v>
      </c>
      <c r="BU25" s="7" t="e">
        <f>IF(#REF!="",0,COUNTIF(AR$6:AR$51,AR25))</f>
        <v>#REF!</v>
      </c>
      <c r="BV25" s="7" t="e">
        <f>IF(#REF!="",0,COUNTIF(AS$6:AS$51,AS25))</f>
        <v>#REF!</v>
      </c>
      <c r="BW25" s="7" t="e">
        <f>IF(#REF!="",0,COUNTIF(AT$6:AT$51,AT25))</f>
        <v>#REF!</v>
      </c>
      <c r="BX25" s="7" t="e">
        <f>IF(#REF!="",0,COUNTIF(AU$6:AU$51,AU25))</f>
        <v>#REF!</v>
      </c>
      <c r="BY25" s="7" t="e">
        <f>IF(#REF!="",0,COUNTIF(AV$6:AV$51,AV25))</f>
        <v>#REF!</v>
      </c>
      <c r="BZ25" s="7">
        <f>IF(Z25="",0,COUNTIF(AW$6:AW$51,AW25))</f>
        <v>0</v>
      </c>
      <c r="CA25" s="7">
        <f>IF(V25="",0,COUNTIF(AX$6:AX$51,AX25))</f>
        <v>0</v>
      </c>
      <c r="CB25" s="7">
        <f>IF(S20="",0,COUNTIF(AY$6:AY$51,AY25))</f>
        <v>29</v>
      </c>
      <c r="CC25" s="7">
        <f>IF(P20="",0,COUNTIF(AZ$6:AZ$51,AZ25))</f>
        <v>13</v>
      </c>
      <c r="CD25" s="7" t="e">
        <f>IF(#REF!="",0,COUNTIF(BA$6:BA$51,BA25))</f>
        <v>#REF!</v>
      </c>
      <c r="CE25" s="7">
        <f>IF(AA25="",0,COUNTIF(BB$6:BB$51,BB25))</f>
        <v>0</v>
      </c>
      <c r="CF25" s="7">
        <f>IF(AB25="",0,COUNTIF(BC$6:BC$51,BC25))</f>
        <v>0</v>
      </c>
      <c r="CG25" s="7" t="e">
        <f>IF(#REF!="",0,COUNTIF(BD$6:BD$51,BD25))</f>
        <v>#REF!</v>
      </c>
      <c r="CH25" s="7">
        <f>IF(AC25="",0,COUNTIF(BE$6:BE$51,BE25))</f>
        <v>0</v>
      </c>
      <c r="CI25" s="7" t="e">
        <f>IF(#REF!="",0,COUNTIF(BF$6:BF$51,BF25))</f>
        <v>#REF!</v>
      </c>
    </row>
    <row r="26" spans="1:87" ht="13.5" hidden="1">
      <c r="A26" s="522" t="s">
        <v>9</v>
      </c>
      <c r="B26" s="4"/>
      <c r="C26" s="32"/>
      <c r="D26" s="32"/>
      <c r="E26" s="5">
        <f t="shared" si="2"/>
        <v>12</v>
      </c>
      <c r="F26" s="394"/>
      <c r="G26" s="64"/>
      <c r="H26" s="14" t="s">
        <v>521</v>
      </c>
      <c r="I26" s="401" t="s">
        <v>521</v>
      </c>
      <c r="J26" s="311" t="s">
        <v>529</v>
      </c>
      <c r="K26" s="24" t="s">
        <v>529</v>
      </c>
      <c r="L26" s="64"/>
      <c r="M26" s="144"/>
      <c r="N26" s="374" t="s">
        <v>536</v>
      </c>
      <c r="O26" s="286" t="s">
        <v>536</v>
      </c>
      <c r="P26" s="24" t="s">
        <v>529</v>
      </c>
      <c r="Q26" s="422" t="s">
        <v>529</v>
      </c>
      <c r="R26" s="357" t="s">
        <v>521</v>
      </c>
      <c r="S26" s="14" t="s">
        <v>521</v>
      </c>
      <c r="T26" s="64"/>
      <c r="U26" s="144"/>
      <c r="V26" s="133"/>
      <c r="W26" s="93"/>
      <c r="X26" s="76"/>
      <c r="Y26" s="108"/>
      <c r="Z26" s="320" t="s">
        <v>536</v>
      </c>
      <c r="AA26" s="286" t="s">
        <v>536</v>
      </c>
      <c r="AB26" s="64"/>
      <c r="AC26" s="322"/>
      <c r="AD26" s="6">
        <f>IF(W26="","",IF(MID(W26,5,1)=" ",TRIM(LEFT(W26,4)),TRIM(LEFT(W26,5))))</f>
      </c>
      <c r="AE26" s="6">
        <f>IF(Y26="","",IF(MID(Y26,5,1)=" ",TRIM(LEFT(Y26,4)),TRIM(LEFT(Y26,5))))</f>
      </c>
      <c r="AF26" s="6" t="e">
        <f>IF(#REF!="","",IF(MID(#REF!,5,1)=" ",TRIM(LEFT(#REF!,4)),TRIM(LEFT(#REF!,5))))</f>
        <v>#REF!</v>
      </c>
      <c r="AG26" s="6" t="e">
        <f>IF(#REF!="","",IF(MID(#REF!,5,1)=" ",TRIM(LEFT(#REF!,4)),TRIM(LEFT(#REF!,5))))</f>
        <v>#REF!</v>
      </c>
      <c r="AH26" s="6" t="e">
        <f>IF(#REF!="","",IF(MID(#REF!,5,1)=" ",TRIM(LEFT(#REF!,4)),TRIM(LEFT(#REF!,5))))</f>
        <v>#REF!</v>
      </c>
      <c r="AI26" s="6" t="str">
        <f>IF(AA26="","",IF(MID(AA26,5,1)=" ",TRIM(LEFT(AA26,4)),TRIM(LEFT(AA26,5))))</f>
        <v>12A7</v>
      </c>
      <c r="AJ26" s="6" t="e">
        <f>IF(#REF!="","",IF(MID(#REF!,5,1)=" ",TRIM(LEFT(#REF!,4)),TRIM(LEFT(#REF!,5))))</f>
        <v>#REF!</v>
      </c>
      <c r="AK26" s="6" t="e">
        <f>IF(#REF!="","",IF(MID(#REF!,5,1)=" ",TRIM(LEFT(#REF!,4)),TRIM(LEFT(#REF!,5))))</f>
        <v>#REF!</v>
      </c>
      <c r="AL26" s="6" t="e">
        <f>IF(#REF!="","",IF(MID(#REF!,5,1)=" ",TRIM(LEFT(#REF!,4)),TRIM(LEFT(#REF!,5))))</f>
        <v>#REF!</v>
      </c>
      <c r="AM26" s="6">
        <f t="shared" si="4"/>
      </c>
      <c r="AN26" s="6">
        <f t="shared" si="4"/>
      </c>
      <c r="AO26" s="6" t="e">
        <f t="shared" si="4"/>
        <v>#REF!</v>
      </c>
      <c r="AP26" s="6" t="e">
        <f t="shared" si="4"/>
        <v>#REF!</v>
      </c>
      <c r="AQ26" s="6" t="e">
        <f t="shared" si="4"/>
        <v>#REF!</v>
      </c>
      <c r="AR26" s="6" t="str">
        <f t="shared" si="4"/>
        <v>12A7</v>
      </c>
      <c r="AS26" s="6" t="e">
        <f t="shared" si="4"/>
        <v>#REF!</v>
      </c>
      <c r="AT26" s="6" t="e">
        <f t="shared" si="4"/>
        <v>#REF!</v>
      </c>
      <c r="AU26" s="6" t="e">
        <f t="shared" si="4"/>
        <v>#REF!</v>
      </c>
      <c r="AV26" s="6">
        <f t="shared" si="4"/>
      </c>
      <c r="AW26" s="6">
        <f t="shared" si="4"/>
      </c>
      <c r="AX26" s="6" t="e">
        <f t="shared" si="4"/>
        <v>#REF!</v>
      </c>
      <c r="AY26" s="6" t="e">
        <f t="shared" si="4"/>
        <v>#REF!</v>
      </c>
      <c r="AZ26" s="6" t="e">
        <f t="shared" si="4"/>
        <v>#REF!</v>
      </c>
      <c r="BA26" s="6" t="str">
        <f t="shared" si="4"/>
        <v>12A7</v>
      </c>
      <c r="BB26" s="6" t="e">
        <f t="shared" si="4"/>
        <v>#REF!</v>
      </c>
      <c r="BC26" s="6" t="e">
        <f t="shared" si="5"/>
        <v>#REF!</v>
      </c>
      <c r="BD26" s="6" t="e">
        <f t="shared" si="5"/>
        <v>#REF!</v>
      </c>
      <c r="BE26" s="6">
        <f t="shared" si="5"/>
      </c>
      <c r="BF26" s="6">
        <f t="shared" si="5"/>
      </c>
      <c r="BG26" s="7" t="e">
        <f>IF(#REF!="",0,COUNTIF(AD$6:AD$51,AD26))</f>
        <v>#REF!</v>
      </c>
      <c r="BH26" s="7" t="e">
        <f>IF(#REF!="",0,COUNTIF(AE$6:AE$51,AE26))</f>
        <v>#REF!</v>
      </c>
      <c r="BI26" s="7">
        <f>IF(I26="",0,COUNTIF(AF$6:AF$51,AF26))</f>
        <v>18</v>
      </c>
      <c r="BJ26" s="7" t="e">
        <f>IF(#REF!="",0,COUNTIF(AG$6:AG$51,AG26))</f>
        <v>#REF!</v>
      </c>
      <c r="BK26" s="7">
        <f>IF(K26="",0,COUNTIF(AH$6:AH$51,AH26))</f>
        <v>13</v>
      </c>
      <c r="BL26" s="7" t="e">
        <f>IF(#REF!="",0,COUNTIF(AI$6:AI$51,AI26))</f>
        <v>#REF!</v>
      </c>
      <c r="BM26" s="7">
        <f>IF(J26="",0,COUNTIF(AJ$6:AJ$51,AJ26))</f>
        <v>13</v>
      </c>
      <c r="BN26" s="7" t="e">
        <f>IF(#REF!="",0,COUNTIF(AK$6:AK$51,AK26))</f>
        <v>#REF!</v>
      </c>
      <c r="BO26" s="7" t="e">
        <f>IF(#REF!="",0,COUNTIF(AL$6:AL$51,AL26))</f>
        <v>#REF!</v>
      </c>
      <c r="BP26" s="7" t="e">
        <f>IF(#REF!="",0,COUNTIF(AM$6:AM$51,AM26))</f>
        <v>#REF!</v>
      </c>
      <c r="BQ26" s="7" t="e">
        <f>IF(#REF!="",0,COUNTIF(AN$6:AN$51,AN26))</f>
        <v>#REF!</v>
      </c>
      <c r="BR26" s="7">
        <f>IF(P26="",0,COUNTIF(AO$6:AO$51,AO26))</f>
        <v>18</v>
      </c>
      <c r="BS26" s="7">
        <f>IF(V26="",0,COUNTIF(AP$6:AP$51,AP26))</f>
        <v>0</v>
      </c>
      <c r="BT26" s="7" t="e">
        <f>IF(#REF!="",0,COUNTIF(AQ$6:AQ$51,AQ26))</f>
        <v>#REF!</v>
      </c>
      <c r="BU26" s="7">
        <f>IF(R26="",0,COUNTIF(AR$6:AR$51,AR26))</f>
        <v>2</v>
      </c>
      <c r="BV26" s="7">
        <f>IF(S26="",0,COUNTIF(AS$6:AS$51,AS26))</f>
        <v>13</v>
      </c>
      <c r="BW26" s="7">
        <f>IF(N26="",0,COUNTIF(AT$6:AT$51,AT26))</f>
        <v>10</v>
      </c>
      <c r="BX26" s="7">
        <f>IF(Y26="",0,COUNTIF(AU$6:AU$51,AU26))</f>
        <v>0</v>
      </c>
      <c r="BY26" s="7" t="e">
        <f>IF(#REF!="",0,COUNTIF(AV$6:AV$51,AV26))</f>
        <v>#REF!</v>
      </c>
      <c r="BZ26" s="7" t="e">
        <f>IF(#REF!="",0,COUNTIF(AW$6:AW$51,AW26))</f>
        <v>#REF!</v>
      </c>
      <c r="CA26" s="7">
        <f>IF(W26="",0,COUNTIF(AX$6:AX$51,AX26))</f>
        <v>0</v>
      </c>
      <c r="CB26" s="7" t="e">
        <f>IF(#REF!="",0,COUNTIF(AY$6:AY$51,AY26))</f>
        <v>#REF!</v>
      </c>
      <c r="CC26" s="7" t="e">
        <f>IF(#REF!="",0,COUNTIF(AZ$6:AZ$51,AZ26))</f>
        <v>#REF!</v>
      </c>
      <c r="CD26" s="7" t="e">
        <f>IF(#REF!="",0,COUNTIF(BA$6:BA$51,BA26))</f>
        <v>#REF!</v>
      </c>
      <c r="CE26" s="7" t="e">
        <f>IF(#REF!="",0,COUNTIF(BB$6:BB$51,BB26))</f>
        <v>#REF!</v>
      </c>
      <c r="CF26" s="7">
        <f>IF(AA26="",0,COUNTIF(BC$6:BC$51,BC26))</f>
        <v>10</v>
      </c>
      <c r="CG26" s="7" t="e">
        <f>IF(#REF!="",0,COUNTIF(BD$6:BD$51,BD26))</f>
        <v>#REF!</v>
      </c>
      <c r="CH26" s="7" t="e">
        <f>IF(#REF!="",0,COUNTIF(BE$6:BE$51,BE26))</f>
        <v>#REF!</v>
      </c>
      <c r="CI26" s="7" t="e">
        <f>IF(#REF!="",0,COUNTIF(BF$6:BF$51,BF26))</f>
        <v>#REF!</v>
      </c>
    </row>
    <row r="27" spans="1:87" ht="13.5" hidden="1">
      <c r="A27" s="522" t="s">
        <v>24</v>
      </c>
      <c r="B27" s="4"/>
      <c r="C27" s="4"/>
      <c r="D27" s="4"/>
      <c r="E27" s="5">
        <f t="shared" si="2"/>
        <v>16</v>
      </c>
      <c r="F27" s="402" t="s">
        <v>556</v>
      </c>
      <c r="G27" s="37" t="s">
        <v>556</v>
      </c>
      <c r="H27" s="29" t="s">
        <v>568</v>
      </c>
      <c r="I27" s="403" t="s">
        <v>568</v>
      </c>
      <c r="J27" s="73"/>
      <c r="K27" s="64"/>
      <c r="L27" s="29" t="s">
        <v>568</v>
      </c>
      <c r="M27" s="345" t="s">
        <v>568</v>
      </c>
      <c r="N27" s="414" t="s">
        <v>547</v>
      </c>
      <c r="O27" s="285" t="s">
        <v>547</v>
      </c>
      <c r="P27" s="289" t="s">
        <v>543</v>
      </c>
      <c r="Q27" s="412" t="s">
        <v>543</v>
      </c>
      <c r="R27" s="309" t="s">
        <v>556</v>
      </c>
      <c r="S27" s="37" t="s">
        <v>556</v>
      </c>
      <c r="T27" s="14" t="s">
        <v>552</v>
      </c>
      <c r="U27" s="338" t="s">
        <v>552</v>
      </c>
      <c r="V27" s="75"/>
      <c r="W27" s="64"/>
      <c r="X27" s="110"/>
      <c r="Y27" s="108"/>
      <c r="Z27" s="358" t="s">
        <v>547</v>
      </c>
      <c r="AA27" s="285" t="s">
        <v>547</v>
      </c>
      <c r="AB27" s="64"/>
      <c r="AC27" s="322"/>
      <c r="AD27" s="6" t="e">
        <f>IF(#REF!="","",IF(MID(#REF!,5,1)=" ",TRIM(LEFT(#REF!,4)),TRIM(LEFT(#REF!,5))))</f>
        <v>#REF!</v>
      </c>
      <c r="AE27" s="6">
        <f>IF(Y27="","",IF(MID(Y27,5,1)=" ",TRIM(LEFT(Y27,4)),TRIM(LEFT(Y27,5))))</f>
      </c>
      <c r="AF27" s="6">
        <f>IF(X27="","",IF(MID(X27,5,1)=" ",TRIM(LEFT(X27,4)),TRIM(LEFT(X27,5))))</f>
      </c>
      <c r="AG27" s="6" t="e">
        <f>IF(#REF!="","",IF(MID(#REF!,5,1)=" ",TRIM(LEFT(#REF!,4)),TRIM(LEFT(#REF!,5))))</f>
        <v>#REF!</v>
      </c>
      <c r="AH27" s="6" t="str">
        <f aca="true" t="shared" si="7" ref="AH27:AK28">IF(Z27="","",IF(MID(Z27,5,1)=" ",TRIM(LEFT(Z27,4)),TRIM(LEFT(Z27,5))))</f>
        <v>12A6</v>
      </c>
      <c r="AI27" s="6" t="str">
        <f t="shared" si="7"/>
        <v>12A6</v>
      </c>
      <c r="AJ27" s="6" t="str">
        <f>IF(T58="","",IF(MID(T58,5,1)=" ",TRIM(LEFT(T58,4)),TRIM(LEFT(T58,5))))</f>
        <v>12A10</v>
      </c>
      <c r="AK27" s="6" t="str">
        <f>IF(U58="","",IF(MID(U58,5,1)=" ",TRIM(LEFT(U58,4)),TRIM(LEFT(U58,5))))</f>
        <v>12A10</v>
      </c>
      <c r="AL27" s="6" t="e">
        <f>IF(#REF!="","",IF(MID(#REF!,5,1)=" ",TRIM(LEFT(#REF!,4)),TRIM(LEFT(#REF!,5))))</f>
        <v>#REF!</v>
      </c>
      <c r="AM27" s="6" t="e">
        <f t="shared" si="4"/>
        <v>#REF!</v>
      </c>
      <c r="AN27" s="6">
        <f t="shared" si="4"/>
      </c>
      <c r="AO27" s="6">
        <f t="shared" si="4"/>
      </c>
      <c r="AP27" s="6" t="e">
        <f t="shared" si="4"/>
        <v>#REF!</v>
      </c>
      <c r="AQ27" s="6" t="str">
        <f t="shared" si="4"/>
        <v>12A6</v>
      </c>
      <c r="AR27" s="6" t="str">
        <f t="shared" si="4"/>
        <v>12A6</v>
      </c>
      <c r="AS27" s="6" t="str">
        <f t="shared" si="4"/>
        <v>12A10</v>
      </c>
      <c r="AT27" s="6" t="str">
        <f t="shared" si="4"/>
        <v>12A10</v>
      </c>
      <c r="AU27" s="6" t="e">
        <f t="shared" si="4"/>
        <v>#REF!</v>
      </c>
      <c r="AV27" s="6" t="e">
        <f t="shared" si="4"/>
        <v>#REF!</v>
      </c>
      <c r="AW27" s="6">
        <f t="shared" si="4"/>
      </c>
      <c r="AX27" s="6">
        <f t="shared" si="4"/>
      </c>
      <c r="AY27" s="6" t="e">
        <f t="shared" si="4"/>
        <v>#REF!</v>
      </c>
      <c r="AZ27" s="6" t="str">
        <f t="shared" si="4"/>
        <v>12A6</v>
      </c>
      <c r="BA27" s="6" t="str">
        <f t="shared" si="4"/>
        <v>12A6</v>
      </c>
      <c r="BB27" s="6" t="str">
        <f t="shared" si="4"/>
        <v>12A10</v>
      </c>
      <c r="BC27" s="6" t="str">
        <f t="shared" si="5"/>
        <v>12A10</v>
      </c>
      <c r="BD27" s="6" t="e">
        <f t="shared" si="5"/>
        <v>#REF!</v>
      </c>
      <c r="BE27" s="6" t="e">
        <f t="shared" si="5"/>
        <v>#REF!</v>
      </c>
      <c r="BF27" s="6">
        <f t="shared" si="5"/>
      </c>
      <c r="BG27" s="7">
        <f>IF(H27="",0,COUNTIF(AD$6:AD$51,AD27))</f>
        <v>17</v>
      </c>
      <c r="BH27" s="7" t="e">
        <f>IF(#REF!="",0,COUNTIF(AE$6:AE$51,AE27))</f>
        <v>#REF!</v>
      </c>
      <c r="BI27" s="7">
        <f>IF(I27="",0,COUNTIF(AF$6:AF$51,AF27))</f>
        <v>26</v>
      </c>
      <c r="BJ27" s="7" t="e">
        <f>IF(#REF!="",0,COUNTIF(AG$6:AG$51,AG27))</f>
        <v>#REF!</v>
      </c>
      <c r="BK27" s="7" t="e">
        <f>IF(#REF!="",0,COUNTIF(AH$6:AH$51,AH27))</f>
        <v>#REF!</v>
      </c>
      <c r="BL27" s="7">
        <f>IF(J16="",0,COUNTIF(AI$6:AI$51,AI27))</f>
        <v>1</v>
      </c>
      <c r="BM27" s="7">
        <f>IF(L27="",0,COUNTIF(AJ$6:AJ$51,AJ27))</f>
        <v>1</v>
      </c>
      <c r="BN27" s="7">
        <f>IF(T27="",0,COUNTIF(AK$6:AK$51,AK27))</f>
        <v>1</v>
      </c>
      <c r="BO27" s="7" t="e">
        <f>IF(#REF!="",0,COUNTIF(AL$6:AL$51,AL27))</f>
        <v>#REF!</v>
      </c>
      <c r="BP27" s="7">
        <f>IF(AA27="",0,COUNTIF(AM$6:AM$51,AM27))</f>
        <v>17</v>
      </c>
      <c r="BQ27" s="7">
        <f>IF(Z27="",0,COUNTIF(AN$6:AN$51,AN27))</f>
        <v>35</v>
      </c>
      <c r="BR27" s="7">
        <f>IF(R27="",0,COUNTIF(AO$6:AO$51,AO27))</f>
        <v>26</v>
      </c>
      <c r="BS27" s="7">
        <f>IF(N27="",0,COUNTIF(AP$6:AP$51,AP27))</f>
        <v>29</v>
      </c>
      <c r="BT27" s="7" t="e">
        <f>IF(#REF!="",0,COUNTIF(AQ$6:AQ$51,AQ27))</f>
        <v>#REF!</v>
      </c>
      <c r="BU27" s="7" t="e">
        <f>IF(#REF!="",0,COUNTIF(AR$6:AR$51,AR27))</f>
        <v>#REF!</v>
      </c>
      <c r="BV27" s="7" t="e">
        <f>IF(#REF!="",0,COUNTIF(AS$6:AS$51,AS27))</f>
        <v>#REF!</v>
      </c>
      <c r="BW27" s="7">
        <f>IF(P27="",0,COUNTIF(AT$6:AT$51,AT27))</f>
        <v>1</v>
      </c>
      <c r="BX27" s="7">
        <f>IF(Q27="",0,COUNTIF(AU$6:AU$51,AU27))</f>
        <v>35</v>
      </c>
      <c r="BY27" s="7" t="e">
        <f>IF(#REF!="",0,COUNTIF(AV$6:AV$51,AV27))</f>
        <v>#REF!</v>
      </c>
      <c r="BZ27" s="7" t="e">
        <f>IF(#REF!="",0,COUNTIF(AW$6:AW$51,AW27))</f>
        <v>#REF!</v>
      </c>
      <c r="CA27" s="7" t="e">
        <f>IF(#REF!="",0,COUNTIF(AX$6:AX$51,AX27))</f>
        <v>#REF!</v>
      </c>
      <c r="CB27" s="7">
        <f>IF(Y27="",0,COUNTIF(AY$6:AY$51,AY27))</f>
        <v>0</v>
      </c>
      <c r="CC27" s="7">
        <f>IF(X27="",0,COUNTIF(AZ$6:AZ$51,AZ27))</f>
        <v>0</v>
      </c>
      <c r="CD27" s="7" t="e">
        <f>IF(#REF!="",0,COUNTIF(BA$6:BA$51,BA27))</f>
        <v>#REF!</v>
      </c>
      <c r="CE27" s="7" t="e">
        <f>IF(#REF!="",0,COUNTIF(BB$6:BB$51,BB27))</f>
        <v>#REF!</v>
      </c>
      <c r="CF27" s="7" t="e">
        <f>IF(#REF!="",0,COUNTIF(BC$6:BC$51,BC27))</f>
        <v>#REF!</v>
      </c>
      <c r="CG27" s="7">
        <f>IF(T58="",0,COUNTIF(BD$6:BD$51,BD27))</f>
        <v>35</v>
      </c>
      <c r="CH27" s="7">
        <f>IF(U58="",0,COUNTIF(BE$6:BE$51,BE27))</f>
        <v>17</v>
      </c>
      <c r="CI27" s="7" t="e">
        <f>IF(#REF!="",0,COUNTIF(BF$6:BF$51,BF27))</f>
        <v>#REF!</v>
      </c>
    </row>
    <row r="28" spans="1:87" ht="13.5" hidden="1">
      <c r="A28" s="522" t="s">
        <v>25</v>
      </c>
      <c r="B28" s="4"/>
      <c r="C28" s="4"/>
      <c r="D28" s="4"/>
      <c r="E28" s="5">
        <f t="shared" si="2"/>
        <v>16</v>
      </c>
      <c r="F28" s="404" t="s">
        <v>544</v>
      </c>
      <c r="G28" s="288" t="s">
        <v>544</v>
      </c>
      <c r="H28" s="23" t="s">
        <v>565</v>
      </c>
      <c r="I28" s="405" t="s">
        <v>565</v>
      </c>
      <c r="J28" s="305" t="s">
        <v>553</v>
      </c>
      <c r="K28" s="41" t="s">
        <v>553</v>
      </c>
      <c r="L28" s="9" t="s">
        <v>557</v>
      </c>
      <c r="M28" s="346" t="s">
        <v>557</v>
      </c>
      <c r="N28" s="392" t="s">
        <v>565</v>
      </c>
      <c r="O28" s="23" t="s">
        <v>565</v>
      </c>
      <c r="P28" s="286" t="s">
        <v>548</v>
      </c>
      <c r="Q28" s="383" t="s">
        <v>548</v>
      </c>
      <c r="R28" s="360" t="s">
        <v>557</v>
      </c>
      <c r="S28" s="9" t="s">
        <v>557</v>
      </c>
      <c r="T28" s="41" t="s">
        <v>553</v>
      </c>
      <c r="U28" s="342" t="s">
        <v>553</v>
      </c>
      <c r="V28" s="234"/>
      <c r="W28" s="110"/>
      <c r="X28" s="110"/>
      <c r="Y28" s="115"/>
      <c r="Z28" s="73"/>
      <c r="AA28" s="64"/>
      <c r="AB28" s="302"/>
      <c r="AC28" s="325"/>
      <c r="AD28" s="6">
        <f>IF(V28="","",IF(MID(V28,5,1)=" ",TRIM(LEFT(V28,4)),TRIM(LEFT(V28,5))))</f>
      </c>
      <c r="AE28" s="6">
        <f>IF(W28="","",IF(MID(W28,5,1)=" ",TRIM(LEFT(W28,4)),TRIM(LEFT(W28,5))))</f>
      </c>
      <c r="AF28" s="6" t="e">
        <f>IF(#REF!="","",IF(MID(#REF!,5,1)=" ",TRIM(LEFT(#REF!,4)),TRIM(LEFT(#REF!,5))))</f>
        <v>#REF!</v>
      </c>
      <c r="AG28" s="6" t="e">
        <f>IF(#REF!="","",IF(MID(#REF!,5,1)=" ",TRIM(LEFT(#REF!,4)),TRIM(LEFT(#REF!,5))))</f>
        <v>#REF!</v>
      </c>
      <c r="AH28" s="6" t="str">
        <f>IF(R60="","",IF(MID(R60,5,1)=" ",TRIM(LEFT(R60,4)),TRIM(LEFT(R60,5))))</f>
        <v>12A7</v>
      </c>
      <c r="AI28" s="6" t="str">
        <f>IF(S60="","",IF(MID(S60,5,1)=" ",TRIM(LEFT(S60,4)),TRIM(LEFT(S60,5))))</f>
        <v>12A7</v>
      </c>
      <c r="AJ28" s="6">
        <f t="shared" si="7"/>
      </c>
      <c r="AK28" s="6">
        <f t="shared" si="7"/>
      </c>
      <c r="AL28" s="6" t="e">
        <f>IF(#REF!="","",IF(MID(#REF!,5,1)=" ",TRIM(LEFT(#REF!,4)),TRIM(LEFT(#REF!,5))))</f>
        <v>#REF!</v>
      </c>
      <c r="AM28" s="6">
        <f t="shared" si="4"/>
      </c>
      <c r="AN28" s="6">
        <f t="shared" si="4"/>
      </c>
      <c r="AO28" s="6" t="e">
        <f t="shared" si="4"/>
        <v>#REF!</v>
      </c>
      <c r="AP28" s="6" t="e">
        <f t="shared" si="4"/>
        <v>#REF!</v>
      </c>
      <c r="AQ28" s="6" t="str">
        <f t="shared" si="4"/>
        <v>12A7</v>
      </c>
      <c r="AR28" s="6" t="str">
        <f t="shared" si="4"/>
        <v>12A7</v>
      </c>
      <c r="AS28" s="6">
        <f t="shared" si="4"/>
      </c>
      <c r="AT28" s="6">
        <f t="shared" si="4"/>
      </c>
      <c r="AU28" s="6" t="e">
        <f t="shared" si="4"/>
        <v>#REF!</v>
      </c>
      <c r="AV28" s="6">
        <f t="shared" si="4"/>
      </c>
      <c r="AW28" s="6">
        <f t="shared" si="4"/>
      </c>
      <c r="AX28" s="6" t="e">
        <f t="shared" si="4"/>
        <v>#REF!</v>
      </c>
      <c r="AY28" s="6" t="e">
        <f t="shared" si="4"/>
        <v>#REF!</v>
      </c>
      <c r="AZ28" s="6" t="str">
        <f t="shared" si="4"/>
        <v>12A7</v>
      </c>
      <c r="BA28" s="6" t="str">
        <f t="shared" si="4"/>
        <v>12A7</v>
      </c>
      <c r="BB28" s="6">
        <f t="shared" si="4"/>
      </c>
      <c r="BC28" s="6">
        <f t="shared" si="5"/>
      </c>
      <c r="BD28" s="6" t="e">
        <f t="shared" si="5"/>
        <v>#REF!</v>
      </c>
      <c r="BE28" s="6">
        <f t="shared" si="5"/>
      </c>
      <c r="BF28" s="6">
        <f t="shared" si="5"/>
      </c>
      <c r="BG28" s="7">
        <f>IF(N28="",0,COUNTIF(AD$6:AD$51,AD28))</f>
        <v>28</v>
      </c>
      <c r="BH28" s="7">
        <f>IF(H28="",0,COUNTIF(AE$6:AE$51,AE28))</f>
        <v>35</v>
      </c>
      <c r="BI28" s="7">
        <f>IF(I28="",0,COUNTIF(AF$6:AF$51,AF28))</f>
        <v>18</v>
      </c>
      <c r="BJ28" s="7" t="e">
        <f>IF(#REF!="",0,COUNTIF(AG$6:AG$51,AG28))</f>
        <v>#REF!</v>
      </c>
      <c r="BK28" s="7">
        <f>IF(J28="",0,COUNTIF(AH$6:AH$51,AH28))</f>
        <v>1</v>
      </c>
      <c r="BL28" s="7">
        <f>IF(K28="",0,COUNTIF(AI$6:AI$51,AI28))</f>
        <v>2</v>
      </c>
      <c r="BM28" s="7">
        <f>IF(L28="",0,COUNTIF(AJ$6:AJ$51,AJ28))</f>
        <v>25</v>
      </c>
      <c r="BN28" s="7">
        <f>IF(M28="",0,COUNTIF(AK$6:AK$51,AK28))</f>
        <v>27</v>
      </c>
      <c r="BO28" s="7" t="e">
        <f>IF(#REF!="",0,COUNTIF(AL$6:AL$51,AL28))</f>
        <v>#REF!</v>
      </c>
      <c r="BP28" s="7">
        <f>IF(Q28="",0,COUNTIF(AM$6:AM$51,AM28))</f>
        <v>28</v>
      </c>
      <c r="BQ28" s="7" t="e">
        <f>IF(#REF!="",0,COUNTIF(AN$6:AN$51,AN28))</f>
        <v>#REF!</v>
      </c>
      <c r="BR28" s="7">
        <f>IF(O28="",0,COUNTIF(AO$6:AO$51,AO28))</f>
        <v>18</v>
      </c>
      <c r="BS28" s="7">
        <f>IF(P28="",0,COUNTIF(AP$6:AP$51,AP28))</f>
        <v>29</v>
      </c>
      <c r="BT28" s="7" t="e">
        <f>IF(#REF!="",0,COUNTIF(AQ$6:AQ$51,AQ28))</f>
        <v>#REF!</v>
      </c>
      <c r="BU28" s="7" t="e">
        <f>IF(#REF!="",0,COUNTIF(AR$6:AR$51,AR28))</f>
        <v>#REF!</v>
      </c>
      <c r="BV28" s="7" t="e">
        <f>IF(#REF!="",0,COUNTIF(AS$6:AS$51,AS28))</f>
        <v>#REF!</v>
      </c>
      <c r="BW28" s="7">
        <f>IF(T28="",0,COUNTIF(AT$6:AT$51,AT28))</f>
        <v>27</v>
      </c>
      <c r="BX28" s="7">
        <f>IF(R28="",0,COUNTIF(AU$6:AU$51,AU28))</f>
        <v>35</v>
      </c>
      <c r="BY28" s="7" t="e">
        <f>IF(#REF!="",0,COUNTIF(AV$6:AV$51,AV28))</f>
        <v>#REF!</v>
      </c>
      <c r="BZ28" s="7">
        <f>IF(S28="",0,COUNTIF(AW$6:AW$51,AW28))</f>
        <v>35</v>
      </c>
      <c r="CA28" s="7">
        <f>IF(V28="",0,COUNTIF(AX$6:AX$51,AX28))</f>
        <v>0</v>
      </c>
      <c r="CB28" s="7">
        <f>IF(X28="",0,COUNTIF(AY$6:AY$51,AY28))</f>
        <v>0</v>
      </c>
      <c r="CC28" s="7">
        <f>IF(U28="",0,COUNTIF(AZ$6:AZ$51,AZ28))</f>
        <v>1</v>
      </c>
      <c r="CD28" s="7" t="e">
        <f>IF(#REF!="",0,COUNTIF(BA$6:BA$51,BA28))</f>
        <v>#REF!</v>
      </c>
      <c r="CE28" s="7">
        <f>IF(R60="",0,COUNTIF(BB$6:BB$51,BB28))</f>
        <v>25</v>
      </c>
      <c r="CF28" s="7">
        <f>IF(S60="",0,COUNTIF(BC$6:BC$51,BC28))</f>
        <v>27</v>
      </c>
      <c r="CG28" s="7">
        <f>IF(AB28="",0,COUNTIF(BD$6:BD$51,BD28))</f>
        <v>0</v>
      </c>
      <c r="CH28" s="7">
        <f>IF(AC28="",0,COUNTIF(BE$6:BE$51,BE28))</f>
        <v>0</v>
      </c>
      <c r="CI28" s="7" t="e">
        <f>IF(#REF!="",0,COUNTIF(BF$6:BF$51,BF28))</f>
        <v>#REF!</v>
      </c>
    </row>
    <row r="29" spans="1:87" ht="13.5" hidden="1">
      <c r="A29" s="522" t="s">
        <v>26</v>
      </c>
      <c r="B29" s="4"/>
      <c r="C29" s="4"/>
      <c r="D29" s="4"/>
      <c r="E29" s="5">
        <f t="shared" si="2"/>
        <v>14</v>
      </c>
      <c r="F29" s="63"/>
      <c r="G29" s="76"/>
      <c r="H29" s="8" t="s">
        <v>558</v>
      </c>
      <c r="I29" s="350" t="s">
        <v>558</v>
      </c>
      <c r="L29" s="280" t="s">
        <v>562</v>
      </c>
      <c r="M29" s="10" t="s">
        <v>562</v>
      </c>
      <c r="N29" s="376" t="s">
        <v>545</v>
      </c>
      <c r="O29" s="281" t="s">
        <v>545</v>
      </c>
      <c r="P29" s="280" t="s">
        <v>562</v>
      </c>
      <c r="Q29" s="375" t="s">
        <v>562</v>
      </c>
      <c r="R29" s="362" t="s">
        <v>569</v>
      </c>
      <c r="S29" s="42" t="s">
        <v>569</v>
      </c>
      <c r="T29" s="355" t="s">
        <v>554</v>
      </c>
      <c r="U29" s="11" t="s">
        <v>554</v>
      </c>
      <c r="V29" s="75"/>
      <c r="W29" s="110"/>
      <c r="X29" s="110"/>
      <c r="Y29" s="115"/>
      <c r="Z29" s="73"/>
      <c r="AA29" s="64"/>
      <c r="AB29" s="281" t="s">
        <v>545</v>
      </c>
      <c r="AC29" s="326" t="s">
        <v>545</v>
      </c>
      <c r="AD29" s="6" t="e">
        <f>IF(#REF!="","",IF(MID(#REF!,5,1)=" ",TRIM(LEFT(#REF!,4)),TRIM(LEFT(#REF!,5))))</f>
        <v>#REF!</v>
      </c>
      <c r="AE29" s="6" t="e">
        <f>IF(#REF!="","",IF(MID(#REF!,5,1)=" ",TRIM(LEFT(#REF!,4)),TRIM(LEFT(#REF!,5))))</f>
        <v>#REF!</v>
      </c>
      <c r="AF29" s="6" t="e">
        <f>IF(#REF!="","",IF(MID(#REF!,5,1)=" ",TRIM(LEFT(#REF!,4)),TRIM(LEFT(#REF!,5))))</f>
        <v>#REF!</v>
      </c>
      <c r="AG29" s="6" t="e">
        <f>IF(#REF!="","",IF(MID(#REF!,5,1)=" ",TRIM(LEFT(#REF!,4)),TRIM(LEFT(#REF!,5))))</f>
        <v>#REF!</v>
      </c>
      <c r="AH29" s="6" t="str">
        <f>IF(P29="","",IF(MID(P29,5,1)=" ",TRIM(LEFT(P29,4)),TRIM(LEFT(P29,5))))</f>
        <v>12A1</v>
      </c>
      <c r="AI29" s="6" t="str">
        <f>IF(AA30="","",IF(MID(AA30,5,1)=" ",TRIM(LEFT(AA30,4)),TRIM(LEFT(AA30,5))))</f>
        <v>11A3</v>
      </c>
      <c r="AJ29" s="6" t="e">
        <f>IF(#REF!="","",IF(MID(#REF!,5,1)=" ",TRIM(LEFT(#REF!,4)),TRIM(LEFT(#REF!,5))))</f>
        <v>#REF!</v>
      </c>
      <c r="AK29" s="6" t="str">
        <f>IF(AC29="","",IF(MID(AC29,5,1)=" ",TRIM(LEFT(AC29,4)),TRIM(LEFT(AC29,5))))</f>
        <v>12A2</v>
      </c>
      <c r="AL29" s="6" t="e">
        <f>IF(#REF!="","",IF(MID(#REF!,5,1)=" ",TRIM(LEFT(#REF!,4)),TRIM(LEFT(#REF!,5))))</f>
        <v>#REF!</v>
      </c>
      <c r="AM29" s="6" t="e">
        <f t="shared" si="4"/>
        <v>#REF!</v>
      </c>
      <c r="AN29" s="6" t="e">
        <f t="shared" si="4"/>
        <v>#REF!</v>
      </c>
      <c r="AO29" s="6" t="e">
        <f t="shared" si="4"/>
        <v>#REF!</v>
      </c>
      <c r="AP29" s="6" t="e">
        <f t="shared" si="4"/>
        <v>#REF!</v>
      </c>
      <c r="AQ29" s="6" t="str">
        <f t="shared" si="4"/>
        <v>12A1</v>
      </c>
      <c r="AR29" s="6" t="str">
        <f t="shared" si="4"/>
        <v>11A3</v>
      </c>
      <c r="AS29" s="6" t="e">
        <f t="shared" si="4"/>
        <v>#REF!</v>
      </c>
      <c r="AT29" s="6" t="str">
        <f t="shared" si="4"/>
        <v>12A2</v>
      </c>
      <c r="AU29" s="6" t="e">
        <f t="shared" si="4"/>
        <v>#REF!</v>
      </c>
      <c r="AV29" s="6" t="e">
        <f t="shared" si="4"/>
        <v>#REF!</v>
      </c>
      <c r="AW29" s="6" t="e">
        <f t="shared" si="4"/>
        <v>#REF!</v>
      </c>
      <c r="AX29" s="6" t="e">
        <f t="shared" si="4"/>
        <v>#REF!</v>
      </c>
      <c r="AY29" s="6" t="e">
        <f t="shared" si="4"/>
        <v>#REF!</v>
      </c>
      <c r="AZ29" s="6" t="str">
        <f t="shared" si="4"/>
        <v>12A1</v>
      </c>
      <c r="BA29" s="6" t="str">
        <f t="shared" si="4"/>
        <v>11A3</v>
      </c>
      <c r="BB29" s="6" t="e">
        <f t="shared" si="4"/>
        <v>#REF!</v>
      </c>
      <c r="BC29" s="6" t="str">
        <f t="shared" si="5"/>
        <v>12A2</v>
      </c>
      <c r="BD29" s="6" t="e">
        <f t="shared" si="5"/>
        <v>#REF!</v>
      </c>
      <c r="BE29" s="6" t="e">
        <f t="shared" si="5"/>
        <v>#REF!</v>
      </c>
      <c r="BF29" s="6" t="e">
        <f t="shared" si="5"/>
        <v>#REF!</v>
      </c>
      <c r="BG29" s="7" t="e">
        <f>IF(#REF!="",0,COUNTIF(AD$6:AD$51,AD29))</f>
        <v>#REF!</v>
      </c>
      <c r="BH29" s="7" t="e">
        <f>IF(#REF!="",0,COUNTIF(AE$6:AE$51,AE29))</f>
        <v>#REF!</v>
      </c>
      <c r="BI29" s="7">
        <f>IF(Q29="",0,COUNTIF(AF$6:AF$51,AF29))</f>
        <v>18</v>
      </c>
      <c r="BJ29" s="7" t="e">
        <f>IF(#REF!="",0,COUNTIF(AG$6:AG$51,AG29))</f>
        <v>#REF!</v>
      </c>
      <c r="BK29" s="7" t="e">
        <f>IF(#REF!="",0,COUNTIF(AH$6:AH$51,AH29))</f>
        <v>#REF!</v>
      </c>
      <c r="BL29" s="7" t="e">
        <f>IF(#REF!="",0,COUNTIF(AI$6:AI$51,AI29))</f>
        <v>#REF!</v>
      </c>
      <c r="BM29" s="7" t="e">
        <f>IF(#REF!="",0,COUNTIF(AJ$6:AJ$51,AJ29))</f>
        <v>#REF!</v>
      </c>
      <c r="BN29" s="7" t="e">
        <f>IF(#REF!="",0,COUNTIF(AK$6:AK$51,AK29))</f>
        <v>#REF!</v>
      </c>
      <c r="BO29" s="7" t="e">
        <f>IF(#REF!="",0,COUNTIF(AL$6:AL$51,AL29))</f>
        <v>#REF!</v>
      </c>
      <c r="BP29" s="7" t="e">
        <f>IF(#REF!="",0,COUNTIF(AM$6:AM$51,AM29))</f>
        <v>#REF!</v>
      </c>
      <c r="BQ29" s="7">
        <f>IF(M29="",0,COUNTIF(AN$6:AN$51,AN29))</f>
        <v>9</v>
      </c>
      <c r="BR29" s="7" t="e">
        <f>IF(#REF!="",0,COUNTIF(AO$6:AO$51,AO29))</f>
        <v>#REF!</v>
      </c>
      <c r="BS29" s="7" t="e">
        <f>IF(#REF!="",0,COUNTIF(AP$6:AP$51,AP29))</f>
        <v>#REF!</v>
      </c>
      <c r="BT29" s="7" t="e">
        <f>IF(#REF!="",0,COUNTIF(AQ$6:AQ$51,AQ29))</f>
        <v>#REF!</v>
      </c>
      <c r="BU29" s="7">
        <f>IF(J30="",0,COUNTIF(AR$6:AR$51,AR29))</f>
        <v>1</v>
      </c>
      <c r="BV29" s="7" t="e">
        <f>IF(#REF!="",0,COUNTIF(AS$6:AS$51,AS29))</f>
        <v>#REF!</v>
      </c>
      <c r="BW29" s="7" t="e">
        <f>IF(#REF!="",0,COUNTIF(AT$6:AT$51,AT29))</f>
        <v>#REF!</v>
      </c>
      <c r="BX29" s="7">
        <f>IF(H30="",0,COUNTIF(AU$6:AU$51,AU29))</f>
        <v>35</v>
      </c>
      <c r="BY29" s="7" t="e">
        <f>IF(#REF!="",0,COUNTIF(AV$6:AV$51,AV29))</f>
        <v>#REF!</v>
      </c>
      <c r="BZ29" s="7" t="e">
        <f>IF(#REF!="",0,COUNTIF(AW$6:AW$51,AW29))</f>
        <v>#REF!</v>
      </c>
      <c r="CA29" s="7" t="e">
        <f>IF(#REF!="",0,COUNTIF(AX$6:AX$51,AX29))</f>
        <v>#REF!</v>
      </c>
      <c r="CB29" s="7" t="e">
        <f>IF(#REF!="",0,COUNTIF(AY$6:AY$51,AY29))</f>
        <v>#REF!</v>
      </c>
      <c r="CC29" s="7" t="e">
        <f>IF(#REF!="",0,COUNTIF(AZ$6:AZ$51,AZ29))</f>
        <v>#REF!</v>
      </c>
      <c r="CD29" s="7" t="e">
        <f>IF(#REF!="",0,COUNTIF(BA$6:BA$51,BA29))</f>
        <v>#REF!</v>
      </c>
      <c r="CE29" s="7">
        <f>IF(P29="",0,COUNTIF(BB$6:BB$51,BB29))</f>
        <v>13</v>
      </c>
      <c r="CF29" s="7">
        <f>IF(AA30="",0,COUNTIF(BC$6:BC$51,BC29))</f>
        <v>1</v>
      </c>
      <c r="CG29" s="7" t="e">
        <f>IF(#REF!="",0,COUNTIF(BD$6:BD$51,BD29))</f>
        <v>#REF!</v>
      </c>
      <c r="CH29" s="7">
        <f>IF(AC29="",0,COUNTIF(BE$6:BE$51,BE29))</f>
        <v>17</v>
      </c>
      <c r="CI29" s="7" t="e">
        <f>IF(#REF!="",0,COUNTIF(BF$6:BF$51,BF29))</f>
        <v>#REF!</v>
      </c>
    </row>
    <row r="30" spans="1:87" ht="13.5" hidden="1">
      <c r="A30" s="522" t="s">
        <v>27</v>
      </c>
      <c r="B30" s="4"/>
      <c r="C30" s="4"/>
      <c r="D30" s="4"/>
      <c r="E30" s="5">
        <f t="shared" si="2"/>
        <v>14</v>
      </c>
      <c r="F30" s="319" t="s">
        <v>549</v>
      </c>
      <c r="G30" s="12" t="s">
        <v>549</v>
      </c>
      <c r="H30" s="25" t="s">
        <v>555</v>
      </c>
      <c r="I30" s="406" t="s">
        <v>555</v>
      </c>
      <c r="J30" s="363" t="s">
        <v>559</v>
      </c>
      <c r="K30" s="284" t="s">
        <v>559</v>
      </c>
      <c r="L30" s="30" t="s">
        <v>563</v>
      </c>
      <c r="M30" s="347" t="s">
        <v>563</v>
      </c>
      <c r="N30" s="75"/>
      <c r="O30" s="64"/>
      <c r="P30" s="30" t="s">
        <v>563</v>
      </c>
      <c r="Q30" s="419" t="s">
        <v>563</v>
      </c>
      <c r="T30" s="25" t="s">
        <v>555</v>
      </c>
      <c r="U30" s="343" t="s">
        <v>555</v>
      </c>
      <c r="V30" s="112"/>
      <c r="W30" s="76"/>
      <c r="X30" s="76"/>
      <c r="Y30" s="117"/>
      <c r="Z30" s="310" t="s">
        <v>549</v>
      </c>
      <c r="AA30" s="12" t="s">
        <v>549</v>
      </c>
      <c r="AB30" s="64"/>
      <c r="AC30" s="322"/>
      <c r="AD30" s="6">
        <f>IF(W30="","",IF(MID(W30,5,1)=" ",TRIM(LEFT(W30,4)),TRIM(LEFT(W30,5))))</f>
      </c>
      <c r="AE30" s="6">
        <f>IF(X29="","",IF(MID(X29,5,1)=" ",TRIM(LEFT(X29,4)),TRIM(LEFT(X29,5))))</f>
      </c>
      <c r="AF30" s="6" t="e">
        <f>IF(#REF!="","",IF(MID(#REF!,5,1)=" ",TRIM(LEFT(#REF!,4)),TRIM(LEFT(#REF!,5))))</f>
        <v>#REF!</v>
      </c>
      <c r="AG30" s="6" t="e">
        <f>IF(#REF!="","",IF(MID(#REF!,5,1)=" ",TRIM(LEFT(#REF!,4)),TRIM(LEFT(#REF!,5))))</f>
        <v>#REF!</v>
      </c>
      <c r="AH30" s="6" t="e">
        <f>IF(#REF!="","",IF(MID(#REF!,5,1)=" ",TRIM(LEFT(#REF!,4)),TRIM(LEFT(#REF!,5))))</f>
        <v>#REF!</v>
      </c>
      <c r="AI30" s="6" t="e">
        <f>IF(#REF!="","",IF(MID(#REF!,5,1)=" ",TRIM(LEFT(#REF!,4)),TRIM(LEFT(#REF!,5))))</f>
        <v>#REF!</v>
      </c>
      <c r="AJ30" s="6" t="e">
        <f>IF(#REF!="","",IF(MID(#REF!,5,1)=" ",TRIM(LEFT(#REF!,4)),TRIM(LEFT(#REF!,5))))</f>
        <v>#REF!</v>
      </c>
      <c r="AK30" s="6" t="e">
        <f>IF(#REF!="","",IF(MID(#REF!,5,1)=" ",TRIM(LEFT(#REF!,4)),TRIM(LEFT(#REF!,5))))</f>
        <v>#REF!</v>
      </c>
      <c r="AL30" s="6" t="e">
        <f>IF(#REF!="","",IF(MID(#REF!,5,1)=" ",TRIM(LEFT(#REF!,4)),TRIM(LEFT(#REF!,5))))</f>
        <v>#REF!</v>
      </c>
      <c r="AM30" s="6">
        <f t="shared" si="4"/>
      </c>
      <c r="AN30" s="6">
        <f t="shared" si="4"/>
      </c>
      <c r="AO30" s="6" t="e">
        <f t="shared" si="4"/>
        <v>#REF!</v>
      </c>
      <c r="AP30" s="6" t="e">
        <f t="shared" si="4"/>
        <v>#REF!</v>
      </c>
      <c r="AQ30" s="6" t="e">
        <f t="shared" si="4"/>
        <v>#REF!</v>
      </c>
      <c r="AR30" s="6" t="e">
        <f t="shared" si="4"/>
        <v>#REF!</v>
      </c>
      <c r="AS30" s="6" t="e">
        <f t="shared" si="4"/>
        <v>#REF!</v>
      </c>
      <c r="AT30" s="6" t="e">
        <f t="shared" si="4"/>
        <v>#REF!</v>
      </c>
      <c r="AU30" s="6" t="e">
        <f t="shared" si="4"/>
        <v>#REF!</v>
      </c>
      <c r="AV30" s="6">
        <f t="shared" si="4"/>
      </c>
      <c r="AW30" s="6">
        <f t="shared" si="4"/>
      </c>
      <c r="AX30" s="6" t="e">
        <f t="shared" si="4"/>
        <v>#REF!</v>
      </c>
      <c r="AY30" s="6" t="e">
        <f t="shared" si="4"/>
        <v>#REF!</v>
      </c>
      <c r="AZ30" s="6" t="e">
        <f t="shared" si="4"/>
        <v>#REF!</v>
      </c>
      <c r="BA30" s="6" t="e">
        <f t="shared" si="4"/>
        <v>#REF!</v>
      </c>
      <c r="BB30" s="6" t="e">
        <f t="shared" si="4"/>
        <v>#REF!</v>
      </c>
      <c r="BC30" s="6" t="e">
        <f t="shared" si="5"/>
        <v>#REF!</v>
      </c>
      <c r="BD30" s="6" t="e">
        <f t="shared" si="5"/>
        <v>#REF!</v>
      </c>
      <c r="BE30" s="6">
        <f t="shared" si="5"/>
      </c>
      <c r="BF30" s="6">
        <f t="shared" si="5"/>
      </c>
      <c r="BG30" s="7">
        <f>IF(X29="",0,COUNTIF(AD$6:AD$51,AD30))</f>
        <v>0</v>
      </c>
      <c r="BH30" s="7" t="e">
        <f>IF(#REF!="",0,COUNTIF(AE$6:AE$51,AE30))</f>
        <v>#REF!</v>
      </c>
      <c r="BI30" s="7">
        <f>IF(O29="",0,COUNTIF(AF$6:AF$51,AF30))</f>
        <v>18</v>
      </c>
      <c r="BJ30" s="7" t="e">
        <f>IF(#REF!="",0,COUNTIF(AG$6:AG$51,AG30))</f>
        <v>#REF!</v>
      </c>
      <c r="BK30" s="7" t="e">
        <f>IF(#REF!="",0,COUNTIF(AH$6:AH$51,AH30))</f>
        <v>#REF!</v>
      </c>
      <c r="BL30" s="7" t="e">
        <f>IF(#REF!="",0,COUNTIF(AI$6:AI$51,AI30))</f>
        <v>#REF!</v>
      </c>
      <c r="BM30" s="7">
        <f>IF(U30="",0,COUNTIF(AJ$6:AJ$51,AJ30))</f>
        <v>13</v>
      </c>
      <c r="BN30" s="7">
        <f>IF(R29="",0,COUNTIF(AK$6:AK$51,AK30))</f>
        <v>10</v>
      </c>
      <c r="BO30" s="7" t="e">
        <f>IF(#REF!="",0,COUNTIF(AL$6:AL$51,AL30))</f>
        <v>#REF!</v>
      </c>
      <c r="BP30" s="7" t="e">
        <f>IF(#REF!="",0,COUNTIF(AM$6:AM$51,AM30))</f>
        <v>#REF!</v>
      </c>
      <c r="BQ30" s="7" t="e">
        <f>IF(#REF!="",0,COUNTIF(AN$6:AN$51,AN30))</f>
        <v>#REF!</v>
      </c>
      <c r="BR30" s="7" t="e">
        <f>IF(#REF!="",0,COUNTIF(AO$6:AO$51,AO30))</f>
        <v>#REF!</v>
      </c>
      <c r="BS30" s="7" t="e">
        <f>IF(#REF!="",0,COUNTIF(AP$6:AP$51,AP30))</f>
        <v>#REF!</v>
      </c>
      <c r="BT30" s="7" t="e">
        <f>IF(#REF!="",0,COUNTIF(AQ$6:AQ$51,AQ30))</f>
        <v>#REF!</v>
      </c>
      <c r="BU30" s="7" t="e">
        <f>IF(#REF!="",0,COUNTIF(AR$6:AR$51,AR30))</f>
        <v>#REF!</v>
      </c>
      <c r="BV30" s="7" t="e">
        <f>IF(#REF!="",0,COUNTIF(AS$6:AS$51,AS30))</f>
        <v>#REF!</v>
      </c>
      <c r="BW30" s="7" t="e">
        <f>IF(#REF!="",0,COUNTIF(AT$6:AT$51,AT30))</f>
        <v>#REF!</v>
      </c>
      <c r="BX30" s="7" t="e">
        <f>IF(#REF!="",0,COUNTIF(AU$6:AU$51,AU30))</f>
        <v>#REF!</v>
      </c>
      <c r="BY30" s="7" t="e">
        <f>IF(#REF!="",0,COUNTIF(AV$6:AV$51,AV30))</f>
        <v>#REF!</v>
      </c>
      <c r="BZ30" s="7" t="e">
        <f>IF(#REF!="",0,COUNTIF(AW$6:AW$51,AW30))</f>
        <v>#REF!</v>
      </c>
      <c r="CA30" s="7" t="e">
        <f>IF(#REF!="",0,COUNTIF(AX$6:AX$51,AX30))</f>
        <v>#REF!</v>
      </c>
      <c r="CB30" s="7" t="e">
        <f>IF(#REF!="",0,COUNTIF(AY$6:AY$51,AY30))</f>
        <v>#REF!</v>
      </c>
      <c r="CC30" s="7" t="e">
        <f>IF(#REF!="",0,COUNTIF(AZ$6:AZ$51,AZ30))</f>
        <v>#REF!</v>
      </c>
      <c r="CD30" s="7" t="e">
        <f>IF(#REF!="",0,COUNTIF(BA$6:BA$51,BA30))</f>
        <v>#REF!</v>
      </c>
      <c r="CE30" s="7" t="e">
        <f>IF(#REF!="",0,COUNTIF(BB$6:BB$51,BB30))</f>
        <v>#REF!</v>
      </c>
      <c r="CF30" s="7" t="e">
        <f>IF(#REF!="",0,COUNTIF(BC$6:BC$51,BC30))</f>
        <v>#REF!</v>
      </c>
      <c r="CG30" s="7" t="e">
        <f>IF(#REF!="",0,COUNTIF(BD$6:BD$51,BD30))</f>
        <v>#REF!</v>
      </c>
      <c r="CH30" s="7" t="e">
        <f>IF(#REF!="",0,COUNTIF(BE$6:BE$51,BE30))</f>
        <v>#REF!</v>
      </c>
      <c r="CI30" s="7" t="e">
        <f>IF(#REF!="",0,COUNTIF(BF$6:BF$51,BF30))</f>
        <v>#REF!</v>
      </c>
    </row>
    <row r="31" spans="1:87" ht="13.5" hidden="1">
      <c r="A31" s="522" t="s">
        <v>28</v>
      </c>
      <c r="B31" s="4"/>
      <c r="C31" s="4"/>
      <c r="D31" s="4"/>
      <c r="E31" s="5">
        <f t="shared" si="2"/>
        <v>12</v>
      </c>
      <c r="F31" s="63"/>
      <c r="G31" s="110"/>
      <c r="H31" s="24" t="s">
        <v>566</v>
      </c>
      <c r="I31" s="348" t="s">
        <v>566</v>
      </c>
      <c r="J31" s="364" t="s">
        <v>571</v>
      </c>
      <c r="K31" s="22" t="s">
        <v>571</v>
      </c>
      <c r="N31" s="411" t="s">
        <v>566</v>
      </c>
      <c r="O31" s="24" t="s">
        <v>566</v>
      </c>
      <c r="P31" s="283" t="s">
        <v>550</v>
      </c>
      <c r="Q31" s="377" t="s">
        <v>550</v>
      </c>
      <c r="R31" s="365" t="s">
        <v>560</v>
      </c>
      <c r="S31" s="16" t="s">
        <v>560</v>
      </c>
      <c r="T31" s="19" t="s">
        <v>570</v>
      </c>
      <c r="U31" s="344" t="s">
        <v>570</v>
      </c>
      <c r="V31" s="179"/>
      <c r="W31" s="68"/>
      <c r="X31" s="68"/>
      <c r="Y31" s="142"/>
      <c r="Z31" s="373"/>
      <c r="AA31" s="303"/>
      <c r="AB31" s="64"/>
      <c r="AC31" s="322"/>
      <c r="AD31" s="6">
        <f>IF(W31="","",IF(MID(W31,5,1)=" ",TRIM(LEFT(W31,4)),TRIM(LEFT(W31,5))))</f>
      </c>
      <c r="AE31" s="6">
        <f>IF(X31="","",IF(MID(X31,5,1)=" ",TRIM(LEFT(X31,4)),TRIM(LEFT(X31,5))))</f>
      </c>
      <c r="AF31" s="6">
        <f>IF(Y31="","",IF(MID(Y31,5,1)=" ",TRIM(LEFT(Y31,4)),TRIM(LEFT(Y31,5))))</f>
      </c>
      <c r="AG31" s="6" t="e">
        <f>IF(#REF!="","",IF(MID(#REF!,5,1)=" ",TRIM(LEFT(#REF!,4)),TRIM(LEFT(#REF!,5))))</f>
        <v>#REF!</v>
      </c>
      <c r="AH31" s="6" t="str">
        <f>IF(H31="","",IF(MID(H31,5,1)=" ",TRIM(LEFT(H31,4)),TRIM(LEFT(H31,5))))</f>
        <v>10A8</v>
      </c>
      <c r="AI31" s="6" t="e">
        <f>IF(#REF!="","",IF(MID(#REF!,5,1)=" ",TRIM(LEFT(#REF!,4)),TRIM(LEFT(#REF!,5))))</f>
        <v>#REF!</v>
      </c>
      <c r="AJ31" s="6">
        <f>IF(Z31="","",IF(MID(Z31,5,1)=" ",TRIM(LEFT(Z31,4)),TRIM(LEFT(Z31,5))))</f>
      </c>
      <c r="AK31" s="6">
        <f>IF(AA31="","",IF(MID(AA31,5,1)=" ",TRIM(LEFT(AA31,4)),TRIM(LEFT(AA31,5))))</f>
      </c>
      <c r="AL31" s="6" t="e">
        <f>IF(#REF!="","",IF(MID(#REF!,5,1)=" ",TRIM(LEFT(#REF!,4)),TRIM(LEFT(#REF!,5))))</f>
        <v>#REF!</v>
      </c>
      <c r="AM31" s="6">
        <f t="shared" si="4"/>
      </c>
      <c r="AN31" s="6">
        <f t="shared" si="4"/>
      </c>
      <c r="AO31" s="6">
        <f t="shared" si="4"/>
      </c>
      <c r="AP31" s="6" t="e">
        <f t="shared" si="4"/>
        <v>#REF!</v>
      </c>
      <c r="AQ31" s="6" t="str">
        <f t="shared" si="4"/>
        <v>10A8</v>
      </c>
      <c r="AR31" s="6" t="e">
        <f t="shared" si="4"/>
        <v>#REF!</v>
      </c>
      <c r="AS31" s="6">
        <f t="shared" si="4"/>
      </c>
      <c r="AT31" s="6">
        <f t="shared" si="4"/>
      </c>
      <c r="AU31" s="6" t="e">
        <f t="shared" si="4"/>
        <v>#REF!</v>
      </c>
      <c r="AV31" s="6">
        <f t="shared" si="4"/>
      </c>
      <c r="AW31" s="6">
        <f t="shared" si="4"/>
      </c>
      <c r="AX31" s="6">
        <f t="shared" si="4"/>
      </c>
      <c r="AY31" s="6" t="e">
        <f t="shared" si="4"/>
        <v>#REF!</v>
      </c>
      <c r="AZ31" s="6" t="str">
        <f t="shared" si="4"/>
        <v>10A8</v>
      </c>
      <c r="BA31" s="6" t="e">
        <f t="shared" si="4"/>
        <v>#REF!</v>
      </c>
      <c r="BB31" s="6">
        <f t="shared" si="4"/>
      </c>
      <c r="BC31" s="6">
        <f t="shared" si="5"/>
      </c>
      <c r="BD31" s="6" t="e">
        <f t="shared" si="5"/>
        <v>#REF!</v>
      </c>
      <c r="BE31" s="6">
        <f t="shared" si="5"/>
      </c>
      <c r="BF31" s="6">
        <f t="shared" si="5"/>
      </c>
      <c r="BG31" s="7" t="e">
        <f>IF(#REF!="",0,COUNTIF(AD$6:AD$51,AD31))</f>
        <v>#REF!</v>
      </c>
      <c r="BH31" s="7">
        <f>IF(G31="",0,COUNTIF(AE$6:AE$51,AE31))</f>
        <v>0</v>
      </c>
      <c r="BI31" s="7">
        <f>IF(N31="",0,COUNTIF(AF$6:AF$51,AF31))</f>
        <v>26</v>
      </c>
      <c r="BJ31" s="7" t="e">
        <f>IF(#REF!="",0,COUNTIF(AG$6:AG$51,AG31))</f>
        <v>#REF!</v>
      </c>
      <c r="BK31" s="7" t="e">
        <f>IF(#REF!="",0,COUNTIF(AH$6:AH$51,AH31))</f>
        <v>#REF!</v>
      </c>
      <c r="BL31" s="7" t="e">
        <f>IF(#REF!="",0,COUNTIF(AI$6:AI$51,AI31))</f>
        <v>#REF!</v>
      </c>
      <c r="BM31" s="7">
        <f>IF(T31="",0,COUNTIF(AJ$6:AJ$51,AJ31))</f>
        <v>25</v>
      </c>
      <c r="BN31" s="7">
        <f>IF(U31="",0,COUNTIF(AK$6:AK$51,AK31))</f>
        <v>27</v>
      </c>
      <c r="BO31" s="7" t="e">
        <f>IF(#REF!="",0,COUNTIF(AL$6:AL$51,AL31))</f>
        <v>#REF!</v>
      </c>
      <c r="BP31" s="7" t="e">
        <f>IF(#REF!="",0,COUNTIF(AM$6:AM$51,AM31))</f>
        <v>#REF!</v>
      </c>
      <c r="BQ31" s="7">
        <f>IF(O31="",0,COUNTIF(AN$6:AN$51,AN31))</f>
        <v>35</v>
      </c>
      <c r="BR31" s="7" t="e">
        <f>IF(#REF!="",0,COUNTIF(AO$6:AO$51,AO31))</f>
        <v>#REF!</v>
      </c>
      <c r="BS31" s="7" t="e">
        <f>IF(#REF!="",0,COUNTIF(AP$6:AP$51,AP31))</f>
        <v>#REF!</v>
      </c>
      <c r="BT31" s="7" t="e">
        <f>IF(#REF!="",0,COUNTIF(AQ$6:AQ$51,AQ31))</f>
        <v>#REF!</v>
      </c>
      <c r="BU31" s="7">
        <f>IF(R31="",0,COUNTIF(AR$6:AR$51,AR31))</f>
        <v>12</v>
      </c>
      <c r="BV31" s="7">
        <f>IF(Z31="",0,COUNTIF(AS$6:AS$51,AS31))</f>
        <v>0</v>
      </c>
      <c r="BW31" s="7">
        <f>IF(S31="",0,COUNTIF(AT$6:AT$51,AT31))</f>
        <v>27</v>
      </c>
      <c r="BX31" s="7" t="e">
        <f>IF(#REF!="",0,COUNTIF(AU$6:AU$51,AU31))</f>
        <v>#REF!</v>
      </c>
      <c r="BY31" s="7" t="e">
        <f>IF(#REF!="",0,COUNTIF(AV$6:AV$51,AV31))</f>
        <v>#REF!</v>
      </c>
      <c r="BZ31" s="7">
        <f>IF(V31="",0,COUNTIF(AW$6:AW$51,AW31))</f>
        <v>0</v>
      </c>
      <c r="CA31" s="7">
        <f>IF(W31="",0,COUNTIF(AX$6:AX$51,AX31))</f>
        <v>0</v>
      </c>
      <c r="CB31" s="7">
        <f>IF(X31="",0,COUNTIF(AY$6:AY$51,AY31))</f>
        <v>0</v>
      </c>
      <c r="CC31" s="7">
        <f>IF(Y31="",0,COUNTIF(AZ$6:AZ$51,AZ31))</f>
        <v>0</v>
      </c>
      <c r="CD31" s="7" t="e">
        <f>IF(#REF!="",0,COUNTIF(BA$6:BA$51,BA31))</f>
        <v>#REF!</v>
      </c>
      <c r="CE31" s="7">
        <f>IF(H31="",0,COUNTIF(BB$6:BB$51,BB31))</f>
        <v>25</v>
      </c>
      <c r="CF31" s="7" t="e">
        <f>IF(#REF!="",0,COUNTIF(BC$6:BC$51,BC31))</f>
        <v>#REF!</v>
      </c>
      <c r="CG31" s="7" t="e">
        <f>IF(#REF!="",0,COUNTIF(BD$6:BD$51,BD31))</f>
        <v>#REF!</v>
      </c>
      <c r="CH31" s="7">
        <f>IF(AA31="",0,COUNTIF(BE$6:BE$51,BE31))</f>
        <v>0</v>
      </c>
      <c r="CI31" s="7" t="e">
        <f>IF(#REF!="",0,COUNTIF(BF$6:BF$51,BF31))</f>
        <v>#REF!</v>
      </c>
    </row>
    <row r="32" spans="1:87" ht="13.5" hidden="1">
      <c r="A32" s="522" t="s">
        <v>106</v>
      </c>
      <c r="B32" s="4"/>
      <c r="C32" s="4"/>
      <c r="D32" s="4"/>
      <c r="E32" s="5">
        <f t="shared" si="2"/>
        <v>16</v>
      </c>
      <c r="F32" s="407" t="s">
        <v>564</v>
      </c>
      <c r="G32" s="17" t="s">
        <v>564</v>
      </c>
      <c r="H32" s="15" t="s">
        <v>546</v>
      </c>
      <c r="I32" s="408" t="s">
        <v>546</v>
      </c>
      <c r="J32" s="73"/>
      <c r="K32" s="64"/>
      <c r="L32" s="20" t="s">
        <v>561</v>
      </c>
      <c r="M32" s="349" t="s">
        <v>561</v>
      </c>
      <c r="N32" s="410" t="s">
        <v>567</v>
      </c>
      <c r="O32" s="287" t="s">
        <v>567</v>
      </c>
      <c r="R32" s="315" t="s">
        <v>561</v>
      </c>
      <c r="S32" s="20" t="s">
        <v>561</v>
      </c>
      <c r="T32" s="27" t="s">
        <v>551</v>
      </c>
      <c r="U32" s="339" t="s">
        <v>551</v>
      </c>
      <c r="V32" s="234"/>
      <c r="W32" s="110"/>
      <c r="X32" s="76"/>
      <c r="Y32" s="115"/>
      <c r="Z32" s="313" t="s">
        <v>551</v>
      </c>
      <c r="AA32" s="27" t="s">
        <v>551</v>
      </c>
      <c r="AB32" s="15" t="s">
        <v>546</v>
      </c>
      <c r="AC32" s="327" t="s">
        <v>546</v>
      </c>
      <c r="AD32" s="6" t="e">
        <f>IF(#REF!="","",IF(MID(#REF!,5,1)=" ",TRIM(LEFT(#REF!,4)),TRIM(LEFT(#REF!,5))))</f>
        <v>#REF!</v>
      </c>
      <c r="AE32" s="6" t="e">
        <f>IF(#REF!="","",IF(MID(#REF!,5,1)=" ",TRIM(LEFT(#REF!,4)),TRIM(LEFT(#REF!,5))))</f>
        <v>#REF!</v>
      </c>
      <c r="AF32" s="6" t="e">
        <f>IF(#REF!="","",IF(MID(#REF!,5,1)=" ",TRIM(LEFT(#REF!,4)),TRIM(LEFT(#REF!,5))))</f>
        <v>#REF!</v>
      </c>
      <c r="AG32" s="6" t="e">
        <f>IF(#REF!="","",IF(MID(#REF!,5,1)=" ",TRIM(LEFT(#REF!,4)),TRIM(LEFT(#REF!,5))))</f>
        <v>#REF!</v>
      </c>
      <c r="AH32" s="6" t="str">
        <f>IF(J55="","",IF(MID(J55,5,1)=" ",TRIM(LEFT(J55,4)),TRIM(LEFT(J55,5))))</f>
        <v>12A8</v>
      </c>
      <c r="AI32" s="6">
        <f>IF(W32="","",IF(MID(W32,5,1)=" ",TRIM(LEFT(W32,4)),TRIM(LEFT(W32,5))))</f>
      </c>
      <c r="AJ32" s="6" t="e">
        <f>IF(#REF!="","",IF(MID(#REF!,5,1)=" ",TRIM(LEFT(#REF!,4)),TRIM(LEFT(#REF!,5))))</f>
        <v>#REF!</v>
      </c>
      <c r="AK32" s="6" t="e">
        <f>IF(#REF!="","",IF(MID(#REF!,5,1)=" ",TRIM(LEFT(#REF!,4)),TRIM(LEFT(#REF!,5))))</f>
        <v>#REF!</v>
      </c>
      <c r="AL32" s="6" t="e">
        <f>IF(#REF!="","",IF(MID(#REF!,5,1)=" ",TRIM(LEFT(#REF!,4)),TRIM(LEFT(#REF!,5))))</f>
        <v>#REF!</v>
      </c>
      <c r="AM32" s="6" t="e">
        <f t="shared" si="4"/>
        <v>#REF!</v>
      </c>
      <c r="AN32" s="6" t="e">
        <f t="shared" si="4"/>
        <v>#REF!</v>
      </c>
      <c r="AO32" s="6" t="e">
        <f t="shared" si="4"/>
        <v>#REF!</v>
      </c>
      <c r="AP32" s="6" t="e">
        <f t="shared" si="4"/>
        <v>#REF!</v>
      </c>
      <c r="AQ32" s="6" t="str">
        <f t="shared" si="4"/>
        <v>12A8</v>
      </c>
      <c r="AR32" s="6">
        <f t="shared" si="4"/>
      </c>
      <c r="AS32" s="6" t="e">
        <f t="shared" si="4"/>
        <v>#REF!</v>
      </c>
      <c r="AT32" s="6" t="e">
        <f t="shared" si="4"/>
        <v>#REF!</v>
      </c>
      <c r="AU32" s="6" t="e">
        <f t="shared" si="4"/>
        <v>#REF!</v>
      </c>
      <c r="AV32" s="6" t="e">
        <f t="shared" si="4"/>
        <v>#REF!</v>
      </c>
      <c r="AW32" s="6" t="e">
        <f t="shared" si="4"/>
        <v>#REF!</v>
      </c>
      <c r="AX32" s="6" t="e">
        <f t="shared" si="4"/>
        <v>#REF!</v>
      </c>
      <c r="AY32" s="6" t="e">
        <f t="shared" si="4"/>
        <v>#REF!</v>
      </c>
      <c r="AZ32" s="6" t="str">
        <f t="shared" si="4"/>
        <v>12A8</v>
      </c>
      <c r="BA32" s="6">
        <f t="shared" si="4"/>
      </c>
      <c r="BB32" s="6" t="e">
        <f t="shared" si="4"/>
        <v>#REF!</v>
      </c>
      <c r="BC32" s="6" t="e">
        <f t="shared" si="5"/>
        <v>#REF!</v>
      </c>
      <c r="BD32" s="6" t="e">
        <f t="shared" si="5"/>
        <v>#REF!</v>
      </c>
      <c r="BE32" s="6" t="e">
        <f t="shared" si="5"/>
        <v>#REF!</v>
      </c>
      <c r="BF32" s="6" t="e">
        <f t="shared" si="5"/>
        <v>#REF!</v>
      </c>
      <c r="BG32" s="7">
        <f>IF(I32="",0,COUNTIF(AD$6:AD$51,AD32))</f>
        <v>17</v>
      </c>
      <c r="BH32" s="7">
        <f>IF(F32="",0,COUNTIF(AE$6:AE$51,AE32))</f>
        <v>9</v>
      </c>
      <c r="BI32" s="7">
        <f>IF(G32="",0,COUNTIF(AF$6:AF$51,AF32))</f>
        <v>18</v>
      </c>
      <c r="BJ32" s="7" t="e">
        <f>IF(#REF!="",0,COUNTIF(AG$6:AG$51,AG32))</f>
        <v>#REF!</v>
      </c>
      <c r="BK32" s="7" t="e">
        <f>IF(#REF!="",0,COUNTIF(AH$6:AH$51,AH32))</f>
        <v>#REF!</v>
      </c>
      <c r="BL32" s="7">
        <f>IF(V32="",0,COUNTIF(AI$6:AI$51,AI32))</f>
        <v>0</v>
      </c>
      <c r="BM32" s="7" t="e">
        <f>IF(#REF!="",0,COUNTIF(AJ$6:AJ$51,AJ32))</f>
        <v>#REF!</v>
      </c>
      <c r="BN32" s="7" t="e">
        <f>IF(#REF!="",0,COUNTIF(AK$6:AK$51,AK32))</f>
        <v>#REF!</v>
      </c>
      <c r="BO32" s="7" t="e">
        <f>IF(#REF!="",0,COUNTIF(AL$6:AL$51,AL32))</f>
        <v>#REF!</v>
      </c>
      <c r="BP32" s="7" t="e">
        <f>IF(#REF!="",0,COUNTIF(AM$6:AM$51,AM32))</f>
        <v>#REF!</v>
      </c>
      <c r="BQ32" s="7" t="e">
        <f>IF(#REF!="",0,COUNTIF(AN$6:AN$51,AN32))</f>
        <v>#REF!</v>
      </c>
      <c r="BR32" s="7">
        <f>IF(Q31="",0,COUNTIF(AO$6:AO$51,AO32))</f>
        <v>18</v>
      </c>
      <c r="BS32" s="7" t="e">
        <f>IF(#REF!="",0,COUNTIF(AP$6:AP$51,AP32))</f>
        <v>#REF!</v>
      </c>
      <c r="BT32" s="7" t="e">
        <f>IF(#REF!="",0,COUNTIF(AQ$6:AQ$51,AQ32))</f>
        <v>#REF!</v>
      </c>
      <c r="BU32" s="7" t="e">
        <f>IF(#REF!="",0,COUNTIF(AR$6:AR$51,AR32))</f>
        <v>#REF!</v>
      </c>
      <c r="BV32" s="7" t="e">
        <f>IF(#REF!="",0,COUNTIF(AS$6:AS$51,AS32))</f>
        <v>#REF!</v>
      </c>
      <c r="BW32" s="7">
        <f>IF(AC32="",0,COUNTIF(AT$6:AT$51,AT32))</f>
        <v>10</v>
      </c>
      <c r="BX32" s="7" t="e">
        <f>IF(#REF!="",0,COUNTIF(AU$6:AU$51,AU32))</f>
        <v>#REF!</v>
      </c>
      <c r="BY32" s="7" t="e">
        <f>IF(#REF!="",0,COUNTIF(AV$6:AV$51,AV32))</f>
        <v>#REF!</v>
      </c>
      <c r="BZ32" s="7" t="e">
        <f>IF(#REF!="",0,COUNTIF(AW$6:AW$51,AW32))</f>
        <v>#REF!</v>
      </c>
      <c r="CA32" s="7" t="e">
        <f>IF(#REF!="",0,COUNTIF(AX$6:AX$51,AX32))</f>
        <v>#REF!</v>
      </c>
      <c r="CB32" s="7" t="e">
        <f>IF(#REF!="",0,COUNTIF(AY$6:AY$51,AY32))</f>
        <v>#REF!</v>
      </c>
      <c r="CC32" s="7" t="e">
        <f>IF(#REF!="",0,COUNTIF(AZ$6:AZ$51,AZ32))</f>
        <v>#REF!</v>
      </c>
      <c r="CD32" s="7" t="e">
        <f>IF(#REF!="",0,COUNTIF(BA$6:BA$51,BA32))</f>
        <v>#REF!</v>
      </c>
      <c r="CE32" s="7">
        <f>IF(J55="",0,COUNTIF(BB$6:BB$51,BB32))</f>
        <v>13</v>
      </c>
      <c r="CF32" s="7">
        <f>IF(W32="",0,COUNTIF(BC$6:BC$51,BC32))</f>
        <v>0</v>
      </c>
      <c r="CG32" s="7" t="e">
        <f>IF(#REF!="",0,COUNTIF(BD$6:BD$51,BD32))</f>
        <v>#REF!</v>
      </c>
      <c r="CH32" s="7" t="e">
        <f>IF(#REF!="",0,COUNTIF(BE$6:BE$51,BE32))</f>
        <v>#REF!</v>
      </c>
      <c r="CI32" s="7" t="e">
        <f>IF(#REF!="",0,COUNTIF(BF$6:BF$51,BF32))</f>
        <v>#REF!</v>
      </c>
    </row>
    <row r="33" spans="1:87" ht="13.5" hidden="1">
      <c r="A33" s="522" t="s">
        <v>39</v>
      </c>
      <c r="B33" s="4"/>
      <c r="C33" s="4"/>
      <c r="D33" s="4"/>
      <c r="E33" s="5">
        <f t="shared" si="2"/>
        <v>12</v>
      </c>
      <c r="F33" s="394"/>
      <c r="G33" s="64"/>
      <c r="H33" s="288" t="s">
        <v>581</v>
      </c>
      <c r="I33" s="409" t="s">
        <v>581</v>
      </c>
      <c r="J33" s="365" t="s">
        <v>596</v>
      </c>
      <c r="K33" s="16" t="s">
        <v>596</v>
      </c>
      <c r="L33" s="286" t="s">
        <v>591</v>
      </c>
      <c r="M33" s="34" t="s">
        <v>591</v>
      </c>
      <c r="N33" s="112"/>
      <c r="O33" s="76"/>
      <c r="P33" s="64"/>
      <c r="Q33" s="117"/>
      <c r="R33" s="364" t="s">
        <v>593</v>
      </c>
      <c r="S33" s="22" t="s">
        <v>593</v>
      </c>
      <c r="T33" s="286" t="s">
        <v>591</v>
      </c>
      <c r="U33" s="34" t="s">
        <v>591</v>
      </c>
      <c r="V33" s="179"/>
      <c r="W33" s="110"/>
      <c r="X33" s="76"/>
      <c r="Y33" s="66"/>
      <c r="Z33" s="361" t="s">
        <v>581</v>
      </c>
      <c r="AA33" s="288" t="s">
        <v>581</v>
      </c>
      <c r="AB33" s="68"/>
      <c r="AC33" s="80"/>
      <c r="AD33" s="6" t="e">
        <f>IF(#REF!="","",IF(MID(#REF!,5,1)=" ",TRIM(LEFT(#REF!,4)),TRIM(LEFT(#REF!,5))))</f>
        <v>#REF!</v>
      </c>
      <c r="AE33" s="6">
        <f>IF(X33="","",IF(MID(X33,5,1)=" ",TRIM(LEFT(X33,4)),TRIM(LEFT(X33,5))))</f>
      </c>
      <c r="AF33" s="6">
        <f>IF(Y33="","",IF(MID(Y33,5,1)=" ",TRIM(LEFT(Y33,4)),TRIM(LEFT(Y33,5))))</f>
      </c>
      <c r="AG33" s="6" t="e">
        <f>IF(#REF!="","",IF(MID(#REF!,5,1)=" ",TRIM(LEFT(#REF!,4)),TRIM(LEFT(#REF!,5))))</f>
        <v>#REF!</v>
      </c>
      <c r="AH33" s="6" t="e">
        <f>IF(#REF!="","",IF(MID(#REF!,5,1)=" ",TRIM(LEFT(#REF!,4)),TRIM(LEFT(#REF!,5))))</f>
        <v>#REF!</v>
      </c>
      <c r="AI33" s="6" t="e">
        <f>IF(#REF!="","",IF(MID(#REF!,5,1)=" ",TRIM(LEFT(#REF!,4)),TRIM(LEFT(#REF!,5))))</f>
        <v>#REF!</v>
      </c>
      <c r="AJ33" s="6">
        <f>IF(AB33="","",IF(MID(AB33,5,1)=" ",TRIM(LEFT(AB33,4)),TRIM(LEFT(AB33,5))))</f>
      </c>
      <c r="AK33" s="6">
        <f>IF(AC33="","",IF(MID(AC33,5,1)=" ",TRIM(LEFT(AC33,4)),TRIM(LEFT(AC33,5))))</f>
      </c>
      <c r="AL33" s="6" t="e">
        <f>IF(#REF!="","",IF(MID(#REF!,5,1)=" ",TRIM(LEFT(#REF!,4)),TRIM(LEFT(#REF!,5))))</f>
        <v>#REF!</v>
      </c>
      <c r="AM33" s="6" t="e">
        <f t="shared" si="4"/>
        <v>#REF!</v>
      </c>
      <c r="AN33" s="6">
        <f t="shared" si="4"/>
      </c>
      <c r="AO33" s="6">
        <f t="shared" si="4"/>
      </c>
      <c r="AP33" s="6" t="e">
        <f t="shared" si="4"/>
        <v>#REF!</v>
      </c>
      <c r="AQ33" s="6" t="e">
        <f t="shared" si="4"/>
        <v>#REF!</v>
      </c>
      <c r="AR33" s="6" t="e">
        <f t="shared" si="4"/>
        <v>#REF!</v>
      </c>
      <c r="AS33" s="6">
        <f t="shared" si="4"/>
      </c>
      <c r="AT33" s="6">
        <f t="shared" si="4"/>
      </c>
      <c r="AU33" s="6" t="e">
        <f t="shared" si="4"/>
        <v>#REF!</v>
      </c>
      <c r="AV33" s="6" t="e">
        <f t="shared" si="4"/>
        <v>#REF!</v>
      </c>
      <c r="AW33" s="6">
        <f t="shared" si="4"/>
      </c>
      <c r="AX33" s="6">
        <f t="shared" si="4"/>
      </c>
      <c r="AY33" s="6" t="e">
        <f t="shared" si="4"/>
        <v>#REF!</v>
      </c>
      <c r="AZ33" s="6" t="e">
        <f t="shared" si="4"/>
        <v>#REF!</v>
      </c>
      <c r="BA33" s="6" t="e">
        <f t="shared" si="4"/>
        <v>#REF!</v>
      </c>
      <c r="BB33" s="6">
        <f aca="true" t="shared" si="8" ref="BB33:BB54">IF(AS33="","",IF(MID(AS33,5,1)=" ",TRIM(LEFT(AS33,4)),TRIM(LEFT(AS33,5))))</f>
      </c>
      <c r="BC33" s="6">
        <f t="shared" si="5"/>
      </c>
      <c r="BD33" s="6" t="e">
        <f t="shared" si="5"/>
        <v>#REF!</v>
      </c>
      <c r="BE33" s="6" t="e">
        <f t="shared" si="5"/>
        <v>#REF!</v>
      </c>
      <c r="BF33" s="6">
        <f t="shared" si="5"/>
      </c>
      <c r="BG33" s="7" t="e">
        <f>IF(#REF!="",0,COUNTIF(AD$6:AD$51,AD33))</f>
        <v>#REF!</v>
      </c>
      <c r="BH33" s="7" t="e">
        <f>IF(#REF!="",0,COUNTIF(AE$6:AE$51,AE33))</f>
        <v>#REF!</v>
      </c>
      <c r="BI33" s="7" t="e">
        <f>IF(#REF!="",0,COUNTIF(AF$6:AF$51,AF33))</f>
        <v>#REF!</v>
      </c>
      <c r="BJ33" s="7" t="e">
        <f>IF(#REF!="",0,COUNTIF(AG$6:AG$51,AG33))</f>
        <v>#REF!</v>
      </c>
      <c r="BK33" s="7">
        <f>IF(H43="",0,COUNTIF(AH$6:AH$51,AH33))</f>
        <v>13</v>
      </c>
      <c r="BL33" s="7">
        <f>IF(I43="",0,COUNTIF(AI$6:AI$51,AI33))</f>
        <v>12</v>
      </c>
      <c r="BM33" s="7" t="e">
        <f>IF(#REF!="",0,COUNTIF(AJ$6:AJ$51,AJ33))</f>
        <v>#REF!</v>
      </c>
      <c r="BN33" s="7" t="e">
        <f>IF(#REF!="",0,COUNTIF(AK$6:AK$51,AK33))</f>
        <v>#REF!</v>
      </c>
      <c r="BO33" s="7" t="e">
        <f>IF(#REF!="",0,COUNTIF(AL$6:AL$51,AL33))</f>
        <v>#REF!</v>
      </c>
      <c r="BP33" s="7" t="e">
        <f>IF(#REF!="",0,COUNTIF(AM$6:AM$51,AM33))</f>
        <v>#REF!</v>
      </c>
      <c r="BQ33" s="7">
        <f>IF(W33="",0,COUNTIF(AN$6:AN$51,AN33))</f>
        <v>0</v>
      </c>
      <c r="BR33" s="7">
        <f>IF(S33="",0,COUNTIF(AO$6:AO$51,AO33))</f>
        <v>26</v>
      </c>
      <c r="BS33" s="7" t="e">
        <f>IF(#REF!="",0,COUNTIF(AP$6:AP$51,AP33))</f>
        <v>#REF!</v>
      </c>
      <c r="BT33" s="7" t="e">
        <f>IF(#REF!="",0,COUNTIF(AQ$6:AQ$51,AQ33))</f>
        <v>#REF!</v>
      </c>
      <c r="BU33" s="7" t="e">
        <f>IF(#REF!="",0,COUNTIF(AR$6:AR$51,AR33))</f>
        <v>#REF!</v>
      </c>
      <c r="BV33" s="7" t="e">
        <f>IF(#REF!="",0,COUNTIF(AS$6:AS$51,AS33))</f>
        <v>#REF!</v>
      </c>
      <c r="BW33" s="7">
        <f>IF(R33="",0,COUNTIF(AT$6:AT$51,AT33))</f>
        <v>27</v>
      </c>
      <c r="BX33" s="7" t="e">
        <f>IF(#REF!="",0,COUNTIF(AU$6:AU$51,AU33))</f>
        <v>#REF!</v>
      </c>
      <c r="BY33" s="7" t="e">
        <f>IF(#REF!="",0,COUNTIF(AV$6:AV$51,AV33))</f>
        <v>#REF!</v>
      </c>
      <c r="BZ33" s="7">
        <f>IF(V33="",0,COUNTIF(AW$6:AW$51,AW33))</f>
        <v>0</v>
      </c>
      <c r="CA33" s="7" t="e">
        <f>IF(#REF!="",0,COUNTIF(AX$6:AX$51,AX33))</f>
        <v>#REF!</v>
      </c>
      <c r="CB33" s="7" t="e">
        <f>IF(#REF!="",0,COUNTIF(AY$6:AY$51,AY33))</f>
        <v>#REF!</v>
      </c>
      <c r="CC33" s="7">
        <f>IF(Y33="",0,COUNTIF(AZ$6:AZ$51,AZ33))</f>
        <v>0</v>
      </c>
      <c r="CD33" s="7" t="e">
        <f>IF(#REF!="",0,COUNTIF(BA$6:BA$51,BA33))</f>
        <v>#REF!</v>
      </c>
      <c r="CE33" s="7" t="e">
        <f>IF(#REF!="",0,COUNTIF(BB$6:BB$51,BB33))</f>
        <v>#REF!</v>
      </c>
      <c r="CF33" s="7" t="e">
        <f>IF(#REF!="",0,COUNTIF(BC$6:BC$51,BC33))</f>
        <v>#REF!</v>
      </c>
      <c r="CG33" s="7">
        <f>IF(AB33="",0,COUNTIF(BD$6:BD$51,BD33))</f>
        <v>0</v>
      </c>
      <c r="CH33" s="7">
        <f>IF(AC33="",0,COUNTIF(BE$6:BE$51,BE33))</f>
        <v>0</v>
      </c>
      <c r="CI33" s="7" t="e">
        <f>IF(#REF!="",0,COUNTIF(BF$6:BF$51,BF33))</f>
        <v>#REF!</v>
      </c>
    </row>
    <row r="34" spans="1:87" ht="13.5" hidden="1">
      <c r="A34" s="522" t="s">
        <v>40</v>
      </c>
      <c r="B34" s="4"/>
      <c r="C34" s="4"/>
      <c r="D34" s="4"/>
      <c r="E34" s="5">
        <f t="shared" si="2"/>
        <v>12</v>
      </c>
      <c r="F34" s="410" t="s">
        <v>572</v>
      </c>
      <c r="G34" s="287" t="s">
        <v>572</v>
      </c>
      <c r="H34" s="64"/>
      <c r="I34" s="117"/>
      <c r="J34" s="307" t="s">
        <v>594</v>
      </c>
      <c r="K34" s="23" t="s">
        <v>594</v>
      </c>
      <c r="L34" s="281" t="s">
        <v>586</v>
      </c>
      <c r="M34" s="43" t="s">
        <v>586</v>
      </c>
      <c r="N34" s="9" t="s">
        <v>573</v>
      </c>
      <c r="O34" s="346" t="s">
        <v>573</v>
      </c>
      <c r="P34" s="64"/>
      <c r="Q34" s="117"/>
      <c r="R34" s="369" t="s">
        <v>636</v>
      </c>
      <c r="S34" s="25" t="s">
        <v>636</v>
      </c>
      <c r="V34" s="234"/>
      <c r="W34" s="110"/>
      <c r="X34" s="110"/>
      <c r="Y34" s="115"/>
      <c r="Z34" s="9" t="s">
        <v>573</v>
      </c>
      <c r="AA34" s="328" t="s">
        <v>573</v>
      </c>
      <c r="AD34" s="6">
        <f>IF(W34="","",IF(MID(W34,5,1)=" ",TRIM(LEFT(W34,4)),TRIM(LEFT(W34,5))))</f>
      </c>
      <c r="AE34" s="6">
        <f>IF(X34="","",IF(MID(X34,5,1)=" ",TRIM(LEFT(X34,4)),TRIM(LEFT(X34,5))))</f>
      </c>
      <c r="AF34" s="6">
        <f>IF(V34="","",IF(MID(V34,5,1)=" ",TRIM(LEFT(V34,4)),TRIM(LEFT(V34,5))))</f>
      </c>
      <c r="AG34" s="6" t="e">
        <f>IF(#REF!="","",IF(MID(#REF!,5,1)=" ",TRIM(LEFT(#REF!,4)),TRIM(LEFT(#REF!,5))))</f>
        <v>#REF!</v>
      </c>
      <c r="AH34" s="6" t="str">
        <f>IF(N34="","",IF(MID(N34,5,1)=" ",TRIM(LEFT(N34,4)),TRIM(LEFT(N34,5))))</f>
        <v>11A1</v>
      </c>
      <c r="AI34" s="6" t="str">
        <f>IF(O34="","",IF(MID(O34,5,1)=" ",TRIM(LEFT(O34,4)),TRIM(LEFT(O34,5))))</f>
        <v>11A1</v>
      </c>
      <c r="AJ34" s="6" t="e">
        <f>IF(#REF!="","",IF(MID(#REF!,5,1)=" ",TRIM(LEFT(#REF!,4)),TRIM(LEFT(#REF!,5))))</f>
        <v>#REF!</v>
      </c>
      <c r="AK34" s="6" t="e">
        <f>IF(#REF!="","",IF(MID(#REF!,5,1)=" ",TRIM(LEFT(#REF!,4)),TRIM(LEFT(#REF!,5))))</f>
        <v>#REF!</v>
      </c>
      <c r="AL34" s="6" t="e">
        <f>IF(#REF!="","",IF(MID(#REF!,5,1)=" ",TRIM(LEFT(#REF!,4)),TRIM(LEFT(#REF!,5))))</f>
        <v>#REF!</v>
      </c>
      <c r="AM34" s="6">
        <f aca="true" t="shared" si="9" ref="AM34:BA50">IF(AD34="","",IF(MID(AD34,5,1)=" ",TRIM(LEFT(AD34,4)),TRIM(LEFT(AD34,5))))</f>
      </c>
      <c r="AN34" s="6">
        <f t="shared" si="9"/>
      </c>
      <c r="AO34" s="6">
        <f t="shared" si="9"/>
      </c>
      <c r="AP34" s="6" t="e">
        <f t="shared" si="9"/>
        <v>#REF!</v>
      </c>
      <c r="AQ34" s="6" t="str">
        <f t="shared" si="9"/>
        <v>11A1</v>
      </c>
      <c r="AR34" s="6" t="str">
        <f t="shared" si="9"/>
        <v>11A1</v>
      </c>
      <c r="AS34" s="6" t="e">
        <f t="shared" si="9"/>
        <v>#REF!</v>
      </c>
      <c r="AT34" s="6" t="e">
        <f t="shared" si="9"/>
        <v>#REF!</v>
      </c>
      <c r="AU34" s="6" t="e">
        <f t="shared" si="9"/>
        <v>#REF!</v>
      </c>
      <c r="AV34" s="6">
        <f t="shared" si="9"/>
      </c>
      <c r="AW34" s="6">
        <f t="shared" si="9"/>
      </c>
      <c r="AX34" s="6">
        <f t="shared" si="9"/>
      </c>
      <c r="AY34" s="6" t="e">
        <f t="shared" si="9"/>
        <v>#REF!</v>
      </c>
      <c r="AZ34" s="6" t="str">
        <f t="shared" si="9"/>
        <v>11A1</v>
      </c>
      <c r="BA34" s="6" t="str">
        <f t="shared" si="9"/>
        <v>11A1</v>
      </c>
      <c r="BB34" s="6" t="e">
        <f t="shared" si="8"/>
        <v>#REF!</v>
      </c>
      <c r="BC34" s="6" t="e">
        <f t="shared" si="5"/>
        <v>#REF!</v>
      </c>
      <c r="BD34" s="6" t="e">
        <f t="shared" si="5"/>
        <v>#REF!</v>
      </c>
      <c r="BE34" s="6">
        <f t="shared" si="5"/>
      </c>
      <c r="BF34" s="6">
        <f t="shared" si="5"/>
      </c>
      <c r="BG34" s="7">
        <f>IF(M34="",0,COUNTIF(AD$6:AD$51,AD34))</f>
        <v>28</v>
      </c>
      <c r="BH34" s="7">
        <f>IF(F34="",0,COUNTIF(AE$6:AE$51,AE34))</f>
        <v>35</v>
      </c>
      <c r="BI34" s="7" t="e">
        <f>IF(#REF!="",0,COUNTIF(AF$6:AF$51,AF34))</f>
        <v>#REF!</v>
      </c>
      <c r="BJ34" s="7" t="e">
        <f>IF(#REF!="",0,COUNTIF(AG$6:AG$51,AG34))</f>
        <v>#REF!</v>
      </c>
      <c r="BK34" s="7" t="e">
        <f>IF(#REF!="",0,COUNTIF(AH$6:AH$51,AH34))</f>
        <v>#REF!</v>
      </c>
      <c r="BL34" s="7">
        <f>IF(L34="",0,COUNTIF(AI$6:AI$51,AI34))</f>
        <v>1</v>
      </c>
      <c r="BM34" s="7" t="e">
        <f>IF(#REF!="",0,COUNTIF(AJ$6:AJ$51,AJ34))</f>
        <v>#REF!</v>
      </c>
      <c r="BN34" s="7" t="e">
        <f>IF(#REF!="",0,COUNTIF(AK$6:AK$51,AK34))</f>
        <v>#REF!</v>
      </c>
      <c r="BO34" s="7" t="e">
        <f>IF(#REF!="",0,COUNTIF(AL$6:AL$51,AL34))</f>
        <v>#REF!</v>
      </c>
      <c r="BP34" s="7" t="e">
        <f>IF(#REF!="",0,COUNTIF(AM$6:AM$51,AM34))</f>
        <v>#REF!</v>
      </c>
      <c r="BQ34" s="7">
        <f>IF(Q56="",0,COUNTIF(AN$6:AN$51,AN34))</f>
        <v>35</v>
      </c>
      <c r="BR34" s="7" t="e">
        <f>IF(#REF!="",0,COUNTIF(AO$6:AO$51,AO34))</f>
        <v>#REF!</v>
      </c>
      <c r="BS34" s="7" t="e">
        <f>IF(#REF!="",0,COUNTIF(AP$6:AP$51,AP34))</f>
        <v>#REF!</v>
      </c>
      <c r="BT34" s="7" t="e">
        <f>IF(#REF!="",0,COUNTIF(AQ$6:AQ$51,AQ34))</f>
        <v>#REF!</v>
      </c>
      <c r="BU34" s="7">
        <f>IF(S34="",0,COUNTIF(AR$6:AR$51,AR34))</f>
        <v>1</v>
      </c>
      <c r="BV34" s="7" t="e">
        <f>IF(#REF!="",0,COUNTIF(AS$6:AS$51,AS34))</f>
        <v>#REF!</v>
      </c>
      <c r="BW34" s="7" t="e">
        <f>IF(#REF!="",0,COUNTIF(AT$6:AT$51,AT34))</f>
        <v>#REF!</v>
      </c>
      <c r="BX34" s="7">
        <f>IF(G34="",0,COUNTIF(AU$6:AU$51,AU34))</f>
        <v>35</v>
      </c>
      <c r="BY34" s="7" t="e">
        <f>IF(#REF!="",0,COUNTIF(AV$6:AV$51,AV34))</f>
        <v>#REF!</v>
      </c>
      <c r="BZ34" s="7">
        <f>IF(V34="",0,COUNTIF(AW$6:AW$51,AW34))</f>
        <v>0</v>
      </c>
      <c r="CA34" s="7">
        <f>IF(W34="",0,COUNTIF(AX$6:AX$51,AX34))</f>
        <v>0</v>
      </c>
      <c r="CB34" s="7">
        <f>IF(X34="",0,COUNTIF(AY$6:AY$51,AY34))</f>
        <v>0</v>
      </c>
      <c r="CC34" s="7" t="e">
        <f>IF(#REF!="",0,COUNTIF(AZ$6:AZ$51,AZ34))</f>
        <v>#REF!</v>
      </c>
      <c r="CD34" s="7">
        <f>IF(Z34="",0,COUNTIF(BA$6:BA$51,BA34))</f>
        <v>1</v>
      </c>
      <c r="CE34" s="7">
        <f>IF(N34="",0,COUNTIF(BB$6:BB$51,BB34))</f>
        <v>13</v>
      </c>
      <c r="CF34" s="7">
        <f>IF(O34="",0,COUNTIF(BC$6:BC$51,BC34))</f>
        <v>10</v>
      </c>
      <c r="CG34" s="7" t="e">
        <f>IF(#REF!="",0,COUNTIF(BD$6:BD$51,BD34))</f>
        <v>#REF!</v>
      </c>
      <c r="CH34" s="7" t="e">
        <f>IF(#REF!="",0,COUNTIF(BE$6:BE$51,BE34))</f>
        <v>#REF!</v>
      </c>
      <c r="CI34" s="7" t="e">
        <f>IF(#REF!="",0,COUNTIF(BF$6:BF$51,BF34))</f>
        <v>#REF!</v>
      </c>
    </row>
    <row r="35" spans="1:87" ht="13.5" hidden="1">
      <c r="A35" s="522" t="s">
        <v>41</v>
      </c>
      <c r="B35" s="4"/>
      <c r="C35" s="4"/>
      <c r="D35" s="4"/>
      <c r="E35" s="5">
        <f t="shared" si="2"/>
        <v>16</v>
      </c>
      <c r="F35" s="411" t="s">
        <v>582</v>
      </c>
      <c r="G35" s="24" t="s">
        <v>582</v>
      </c>
      <c r="H35" s="289" t="s">
        <v>589</v>
      </c>
      <c r="I35" s="412" t="s">
        <v>589</v>
      </c>
      <c r="J35" s="366" t="s">
        <v>579</v>
      </c>
      <c r="K35" s="280" t="s">
        <v>579</v>
      </c>
      <c r="L35" s="64"/>
      <c r="M35" s="144"/>
      <c r="N35" s="317" t="s">
        <v>589</v>
      </c>
      <c r="O35" s="289" t="s">
        <v>589</v>
      </c>
      <c r="P35" s="37" t="s">
        <v>574</v>
      </c>
      <c r="Q35" s="395" t="s">
        <v>574</v>
      </c>
      <c r="R35" s="73"/>
      <c r="S35" s="64"/>
      <c r="T35" s="37" t="s">
        <v>574</v>
      </c>
      <c r="U35" s="45" t="s">
        <v>574</v>
      </c>
      <c r="V35" s="75"/>
      <c r="W35" s="64"/>
      <c r="X35" s="64"/>
      <c r="Y35" s="115"/>
      <c r="Z35" s="311" t="s">
        <v>582</v>
      </c>
      <c r="AA35" s="24" t="s">
        <v>582</v>
      </c>
      <c r="AB35" s="280" t="s">
        <v>579</v>
      </c>
      <c r="AC35" s="329" t="s">
        <v>579</v>
      </c>
      <c r="AD35" s="6" t="e">
        <f>IF(#REF!="","",IF(MID(#REF!,5,1)=" ",TRIM(LEFT(#REF!,4)),TRIM(LEFT(#REF!,5))))</f>
        <v>#REF!</v>
      </c>
      <c r="AE35" s="6" t="e">
        <f>IF(#REF!="","",IF(MID(#REF!,5,1)=" ",TRIM(LEFT(#REF!,4)),TRIM(LEFT(#REF!,5))))</f>
        <v>#REF!</v>
      </c>
      <c r="AF35" s="6" t="e">
        <f>IF(#REF!="","",IF(MID(#REF!,5,1)=" ",TRIM(LEFT(#REF!,4)),TRIM(LEFT(#REF!,5))))</f>
        <v>#REF!</v>
      </c>
      <c r="AG35" s="6" t="e">
        <f>IF(#REF!="","",IF(MID(#REF!,5,1)=" ",TRIM(LEFT(#REF!,4)),TRIM(LEFT(#REF!,5))))</f>
        <v>#REF!</v>
      </c>
      <c r="AH35" s="6" t="str">
        <f>IF(N35="","",IF(MID(N35,5,1)=" ",TRIM(LEFT(N35,4)),TRIM(LEFT(N35,5))))</f>
        <v>12A10</v>
      </c>
      <c r="AI35" s="6" t="e">
        <f>IF(#REF!="","",IF(MID(#REF!,5,1)=" ",TRIM(LEFT(#REF!,4)),TRIM(LEFT(#REF!,5))))</f>
        <v>#REF!</v>
      </c>
      <c r="AJ35" s="6" t="str">
        <f>IF(Z35="","",IF(MID(Z35,5,1)=" ",TRIM(LEFT(Z35,4)),TRIM(LEFT(Z35,5))))</f>
        <v>10A8</v>
      </c>
      <c r="AK35" s="6" t="str">
        <f>IF(AA35="","",IF(MID(AA35,5,1)=" ",TRIM(LEFT(AA35,4)),TRIM(LEFT(AA35,5))))</f>
        <v>10A8</v>
      </c>
      <c r="AL35" s="6" t="e">
        <f>IF(#REF!="","",IF(MID(#REF!,5,1)=" ",TRIM(LEFT(#REF!,4)),TRIM(LEFT(#REF!,5))))</f>
        <v>#REF!</v>
      </c>
      <c r="AM35" s="6" t="e">
        <f t="shared" si="9"/>
        <v>#REF!</v>
      </c>
      <c r="AN35" s="6" t="e">
        <f t="shared" si="9"/>
        <v>#REF!</v>
      </c>
      <c r="AO35" s="6" t="e">
        <f t="shared" si="9"/>
        <v>#REF!</v>
      </c>
      <c r="AP35" s="6" t="e">
        <f t="shared" si="9"/>
        <v>#REF!</v>
      </c>
      <c r="AQ35" s="6" t="str">
        <f t="shared" si="9"/>
        <v>12A10</v>
      </c>
      <c r="AR35" s="6" t="e">
        <f t="shared" si="9"/>
        <v>#REF!</v>
      </c>
      <c r="AS35" s="6" t="str">
        <f t="shared" si="9"/>
        <v>10A8</v>
      </c>
      <c r="AT35" s="6" t="str">
        <f t="shared" si="9"/>
        <v>10A8</v>
      </c>
      <c r="AU35" s="6" t="e">
        <f t="shared" si="9"/>
        <v>#REF!</v>
      </c>
      <c r="AV35" s="6" t="e">
        <f t="shared" si="9"/>
        <v>#REF!</v>
      </c>
      <c r="AW35" s="6" t="e">
        <f t="shared" si="9"/>
        <v>#REF!</v>
      </c>
      <c r="AX35" s="6" t="e">
        <f t="shared" si="9"/>
        <v>#REF!</v>
      </c>
      <c r="AY35" s="6" t="e">
        <f t="shared" si="9"/>
        <v>#REF!</v>
      </c>
      <c r="AZ35" s="6" t="str">
        <f t="shared" si="9"/>
        <v>12A10</v>
      </c>
      <c r="BA35" s="6" t="e">
        <f t="shared" si="9"/>
        <v>#REF!</v>
      </c>
      <c r="BB35" s="6" t="str">
        <f t="shared" si="8"/>
        <v>10A8</v>
      </c>
      <c r="BC35" s="6" t="str">
        <f t="shared" si="5"/>
        <v>10A8</v>
      </c>
      <c r="BD35" s="6" t="e">
        <f t="shared" si="5"/>
        <v>#REF!</v>
      </c>
      <c r="BE35" s="6" t="e">
        <f t="shared" si="5"/>
        <v>#REF!</v>
      </c>
      <c r="BF35" s="6" t="e">
        <f t="shared" si="5"/>
        <v>#REF!</v>
      </c>
      <c r="BG35" s="7">
        <f>IF(I35="",0,COUNTIF(AD$6:AD$51,AD35))</f>
        <v>17</v>
      </c>
      <c r="BH35" s="7">
        <f>IF(F35="",0,COUNTIF(AE$6:AE$51,AE35))</f>
        <v>9</v>
      </c>
      <c r="BI35" s="7">
        <f>IF(O35="",0,COUNTIF(AF$6:AF$51,AF35))</f>
        <v>18</v>
      </c>
      <c r="BJ35" s="7" t="e">
        <f>IF(#REF!="",0,COUNTIF(AG$6:AG$51,AG35))</f>
        <v>#REF!</v>
      </c>
      <c r="BK35" s="7" t="e">
        <f>IF(#REF!="",0,COUNTIF(AH$6:AH$51,AH35))</f>
        <v>#REF!</v>
      </c>
      <c r="BL35" s="7" t="e">
        <f>IF(#REF!="",0,COUNTIF(AI$6:AI$51,AI35))</f>
        <v>#REF!</v>
      </c>
      <c r="BM35" s="7" t="e">
        <f>IF(#REF!="",0,COUNTIF(AJ$6:AJ$51,AJ35))</f>
        <v>#REF!</v>
      </c>
      <c r="BN35" s="7" t="e">
        <f>IF(#REF!="",0,COUNTIF(AK$6:AK$51,AK35))</f>
        <v>#REF!</v>
      </c>
      <c r="BO35" s="7" t="e">
        <f>IF(#REF!="",0,COUNTIF(AL$6:AL$51,AL35))</f>
        <v>#REF!</v>
      </c>
      <c r="BP35" s="7" t="e">
        <f>IF(#REF!="",0,COUNTIF(AM$6:AM$51,AM35))</f>
        <v>#REF!</v>
      </c>
      <c r="BQ35" s="7">
        <f>IF(G35="",0,COUNTIF(AN$6:AN$51,AN35))</f>
        <v>9</v>
      </c>
      <c r="BR35" s="7">
        <f>IF(P35="",0,COUNTIF(AO$6:AO$51,AO35))</f>
        <v>18</v>
      </c>
      <c r="BS35" s="7" t="e">
        <f>IF(#REF!="",0,COUNTIF(AP$6:AP$51,AP35))</f>
        <v>#REF!</v>
      </c>
      <c r="BT35" s="7" t="e">
        <f>IF(#REF!="",0,COUNTIF(AQ$6:AQ$51,AQ35))</f>
        <v>#REF!</v>
      </c>
      <c r="BU35" s="7">
        <f>IF(T35="",0,COUNTIF(AR$6:AR$51,AR35))</f>
        <v>12</v>
      </c>
      <c r="BV35" s="7">
        <f>IF(U35="",0,COUNTIF(AS$6:AS$51,AS35))</f>
        <v>1</v>
      </c>
      <c r="BW35" s="7" t="e">
        <f>IF(#REF!="",0,COUNTIF(AT$6:AT$51,AT35))</f>
        <v>#REF!</v>
      </c>
      <c r="BX35" s="7" t="e">
        <f>IF(#REF!="",0,COUNTIF(AU$6:AU$51,AU35))</f>
        <v>#REF!</v>
      </c>
      <c r="BY35" s="7" t="e">
        <f>IF(#REF!="",0,COUNTIF(AV$6:AV$51,AV35))</f>
        <v>#REF!</v>
      </c>
      <c r="BZ35" s="7" t="e">
        <f>IF(#REF!="",0,COUNTIF(AW$6:AW$51,AW35))</f>
        <v>#REF!</v>
      </c>
      <c r="CA35" s="7" t="e">
        <f>IF(#REF!="",0,COUNTIF(AX$6:AX$51,AX35))</f>
        <v>#REF!</v>
      </c>
      <c r="CB35" s="7" t="e">
        <f>IF(#REF!="",0,COUNTIF(AY$6:AY$51,AY35))</f>
        <v>#REF!</v>
      </c>
      <c r="CC35" s="7" t="e">
        <f>IF(#REF!="",0,COUNTIF(AZ$6:AZ$51,AZ35))</f>
        <v>#REF!</v>
      </c>
      <c r="CD35" s="7" t="e">
        <f>IF(#REF!="",0,COUNTIF(BA$6:BA$51,BA35))</f>
        <v>#REF!</v>
      </c>
      <c r="CE35" s="7">
        <f>IF(Z35="",0,COUNTIF(BB$6:BB$51,BB35))</f>
        <v>1</v>
      </c>
      <c r="CF35" s="7">
        <f>IF(N35="",0,COUNTIF(BC$6:BC$51,BC35))</f>
        <v>1</v>
      </c>
      <c r="CG35" s="7" t="e">
        <f>IF(#REF!="",0,COUNTIF(BD$6:BD$51,BD35))</f>
        <v>#REF!</v>
      </c>
      <c r="CH35" s="7">
        <f>IF(AA35="",0,COUNTIF(BE$6:BE$51,BE35))</f>
        <v>17</v>
      </c>
      <c r="CI35" s="7" t="e">
        <f>IF(#REF!="",0,COUNTIF(BF$6:BF$51,BF35))</f>
        <v>#REF!</v>
      </c>
    </row>
    <row r="36" spans="1:87" ht="13.5" hidden="1">
      <c r="A36" s="522" t="s">
        <v>42</v>
      </c>
      <c r="B36" s="4"/>
      <c r="C36" s="4"/>
      <c r="D36" s="4"/>
      <c r="E36" s="5">
        <f t="shared" si="2"/>
        <v>14</v>
      </c>
      <c r="F36" s="413" t="s">
        <v>583</v>
      </c>
      <c r="G36" s="29" t="s">
        <v>583</v>
      </c>
      <c r="H36" s="64"/>
      <c r="I36" s="117"/>
      <c r="J36" s="73"/>
      <c r="K36" s="64"/>
      <c r="L36" s="8" t="s">
        <v>575</v>
      </c>
      <c r="M36" s="350" t="s">
        <v>575</v>
      </c>
      <c r="N36" s="425" t="s">
        <v>590</v>
      </c>
      <c r="O36" s="27" t="s">
        <v>590</v>
      </c>
      <c r="P36" s="41" t="s">
        <v>587</v>
      </c>
      <c r="Q36" s="385" t="s">
        <v>587</v>
      </c>
      <c r="R36" s="359" t="s">
        <v>575</v>
      </c>
      <c r="S36" s="8" t="s">
        <v>575</v>
      </c>
      <c r="T36" s="64"/>
      <c r="U36" s="144"/>
      <c r="V36" s="234"/>
      <c r="W36" s="110"/>
      <c r="X36" s="76"/>
      <c r="Y36" s="115"/>
      <c r="Z36" s="312" t="s">
        <v>583</v>
      </c>
      <c r="AA36" s="29" t="s">
        <v>583</v>
      </c>
      <c r="AB36" s="41" t="s">
        <v>587</v>
      </c>
      <c r="AC36" s="330" t="s">
        <v>587</v>
      </c>
      <c r="AD36" s="6">
        <f>IF(W36="","",IF(MID(W36,5,1)=" ",TRIM(LEFT(W36,4)),TRIM(LEFT(W36,5))))</f>
      </c>
      <c r="AE36" s="6" t="e">
        <f>IF(#REF!="","",IF(MID(#REF!,5,1)=" ",TRIM(LEFT(#REF!,4)),TRIM(LEFT(#REF!,5))))</f>
        <v>#REF!</v>
      </c>
      <c r="AF36" s="6">
        <f>IF(Y36="","",IF(MID(Y36,5,1)=" ",TRIM(LEFT(Y36,4)),TRIM(LEFT(Y36,5))))</f>
      </c>
      <c r="AG36" s="6" t="e">
        <f>IF(#REF!="","",IF(MID(#REF!,5,1)=" ",TRIM(LEFT(#REF!,4)),TRIM(LEFT(#REF!,5))))</f>
        <v>#REF!</v>
      </c>
      <c r="AH36" s="6" t="str">
        <f>IF(P36="","",IF(MID(P36,5,1)=" ",TRIM(LEFT(P36,4)),TRIM(LEFT(P36,5))))</f>
        <v>11A2</v>
      </c>
      <c r="AI36" s="6" t="str">
        <f>IF(Q36="","",IF(MID(Q36,5,1)=" ",TRIM(LEFT(Q36,4)),TRIM(LEFT(Q36,5))))</f>
        <v>11A2</v>
      </c>
      <c r="AJ36" s="6">
        <f>IF(V36="","",IF(MID(V36,5,1)=" ",TRIM(LEFT(V36,4)),TRIM(LEFT(V36,5))))</f>
      </c>
      <c r="AK36" s="6" t="str">
        <f>IF(U32="","",IF(MID(U32,5,1)=" ",TRIM(LEFT(U32,4)),TRIM(LEFT(U32,5))))</f>
        <v>11A9</v>
      </c>
      <c r="AL36" s="6" t="e">
        <f>IF(#REF!="","",IF(MID(#REF!,5,1)=" ",TRIM(LEFT(#REF!,4)),TRIM(LEFT(#REF!,5))))</f>
        <v>#REF!</v>
      </c>
      <c r="AM36" s="6">
        <f t="shared" si="9"/>
      </c>
      <c r="AN36" s="6" t="e">
        <f t="shared" si="9"/>
        <v>#REF!</v>
      </c>
      <c r="AO36" s="6">
        <f t="shared" si="9"/>
      </c>
      <c r="AP36" s="6" t="e">
        <f t="shared" si="9"/>
        <v>#REF!</v>
      </c>
      <c r="AQ36" s="6" t="str">
        <f t="shared" si="9"/>
        <v>11A2</v>
      </c>
      <c r="AR36" s="6" t="str">
        <f t="shared" si="9"/>
        <v>11A2</v>
      </c>
      <c r="AS36" s="6">
        <f t="shared" si="9"/>
      </c>
      <c r="AT36" s="6" t="str">
        <f t="shared" si="9"/>
        <v>11A9</v>
      </c>
      <c r="AU36" s="6" t="e">
        <f t="shared" si="9"/>
        <v>#REF!</v>
      </c>
      <c r="AV36" s="6">
        <f t="shared" si="9"/>
      </c>
      <c r="AW36" s="6" t="e">
        <f t="shared" si="9"/>
        <v>#REF!</v>
      </c>
      <c r="AX36" s="6">
        <f t="shared" si="9"/>
      </c>
      <c r="AY36" s="6" t="e">
        <f t="shared" si="9"/>
        <v>#REF!</v>
      </c>
      <c r="AZ36" s="6" t="str">
        <f t="shared" si="9"/>
        <v>11A2</v>
      </c>
      <c r="BA36" s="6" t="str">
        <f t="shared" si="9"/>
        <v>11A2</v>
      </c>
      <c r="BB36" s="6">
        <f t="shared" si="8"/>
      </c>
      <c r="BC36" s="6" t="str">
        <f t="shared" si="5"/>
        <v>11A9</v>
      </c>
      <c r="BD36" s="6" t="e">
        <f t="shared" si="5"/>
        <v>#REF!</v>
      </c>
      <c r="BE36" s="6">
        <f t="shared" si="5"/>
      </c>
      <c r="BF36" s="6" t="e">
        <f t="shared" si="5"/>
        <v>#REF!</v>
      </c>
      <c r="BG36" s="7" t="e">
        <f>IF(#REF!="",0,COUNTIF(AD$6:AD$51,AD36))</f>
        <v>#REF!</v>
      </c>
      <c r="BH36" s="7" t="e">
        <f>IF(#REF!="",0,COUNTIF(AE$6:AE$51,AE36))</f>
        <v>#REF!</v>
      </c>
      <c r="BI36" s="7" t="e">
        <f>IF(#REF!="",0,COUNTIF(AF$6:AF$51,AF36))</f>
        <v>#REF!</v>
      </c>
      <c r="BJ36" s="7" t="e">
        <f>IF(#REF!="",0,COUNTIF(AG$6:AG$51,AG36))</f>
        <v>#REF!</v>
      </c>
      <c r="BK36" s="7" t="e">
        <f>IF(#REF!="",0,COUNTIF(AH$6:AH$51,AH36))</f>
        <v>#REF!</v>
      </c>
      <c r="BL36" s="7" t="e">
        <f>IF(#REF!="",0,COUNTIF(AI$6:AI$51,AI36))</f>
        <v>#REF!</v>
      </c>
      <c r="BM36" s="7" t="e">
        <f>IF(#REF!="",0,COUNTIF(AJ$6:AJ$51,AJ36))</f>
        <v>#REF!</v>
      </c>
      <c r="BN36" s="7" t="e">
        <f>IF(#REF!="",0,COUNTIF(AK$6:AK$51,AK36))</f>
        <v>#REF!</v>
      </c>
      <c r="BO36" s="7" t="e">
        <f>IF(#REF!="",0,COUNTIF(AL$6:AL$51,AL36))</f>
        <v>#REF!</v>
      </c>
      <c r="BP36" s="7" t="e">
        <f>IF(#REF!="",0,COUNTIF(AM$6:AM$51,AM36))</f>
        <v>#REF!</v>
      </c>
      <c r="BQ36" s="7">
        <f>IF(M36="",0,COUNTIF(AN$6:AN$51,AN36))</f>
        <v>9</v>
      </c>
      <c r="BR36" s="7">
        <f>IF(AA36="",0,COUNTIF(AO$6:AO$51,AO36))</f>
        <v>26</v>
      </c>
      <c r="BS36" s="7">
        <f>IF(Z36="",0,COUNTIF(AP$6:AP$51,AP36))</f>
        <v>29</v>
      </c>
      <c r="BT36" s="7" t="e">
        <f>IF(#REF!="",0,COUNTIF(AQ$6:AQ$51,AQ36))</f>
        <v>#REF!</v>
      </c>
      <c r="BU36" s="7" t="e">
        <f>IF(#REF!="",0,COUNTIF(AR$6:AR$51,AR36))</f>
        <v>#REF!</v>
      </c>
      <c r="BV36" s="7">
        <f>IF(U33="",0,COUNTIF(AS$6:AS$51,AS36))</f>
        <v>25</v>
      </c>
      <c r="BW36" s="7" t="e">
        <f>IF(#REF!="",0,COUNTIF(AT$6:AT$51,AT36))</f>
        <v>#REF!</v>
      </c>
      <c r="BX36" s="7" t="e">
        <f>IF(#REF!="",0,COUNTIF(AU$6:AU$51,AU36))</f>
        <v>#REF!</v>
      </c>
      <c r="BY36" s="7" t="e">
        <f>IF(#REF!="",0,COUNTIF(AV$6:AV$51,AV36))</f>
        <v>#REF!</v>
      </c>
      <c r="BZ36" s="7" t="e">
        <f>IF(#REF!="",0,COUNTIF(AW$6:AW$51,AW36))</f>
        <v>#REF!</v>
      </c>
      <c r="CA36" s="7">
        <f>IF(W36="",0,COUNTIF(AX$6:AX$51,AX36))</f>
        <v>0</v>
      </c>
      <c r="CB36" s="7" t="e">
        <f>IF(#REF!="",0,COUNTIF(AY$6:AY$51,AY36))</f>
        <v>#REF!</v>
      </c>
      <c r="CC36" s="7" t="e">
        <f>IF(#REF!="",0,COUNTIF(AZ$6:AZ$51,AZ36))</f>
        <v>#REF!</v>
      </c>
      <c r="CD36" s="7" t="e">
        <f>IF(#REF!="",0,COUNTIF(BA$6:BA$51,BA36))</f>
        <v>#REF!</v>
      </c>
      <c r="CE36" s="7" t="e">
        <f>IF(#REF!="",0,COUNTIF(BB$6:BB$51,BB36))</f>
        <v>#REF!</v>
      </c>
      <c r="CF36" s="7" t="e">
        <f>IF(#REF!="",0,COUNTIF(BC$6:BC$51,BC36))</f>
        <v>#REF!</v>
      </c>
      <c r="CG36" s="7">
        <f>IF(P36="",0,COUNTIF(BD$6:BD$51,BD36))</f>
        <v>35</v>
      </c>
      <c r="CH36" s="7">
        <f>IF(U32="",0,COUNTIF(BE$6:BE$51,BE36))</f>
        <v>28</v>
      </c>
      <c r="CI36" s="7" t="e">
        <f>IF(#REF!="",0,COUNTIF(BF$6:BF$51,BF36))</f>
        <v>#REF!</v>
      </c>
    </row>
    <row r="37" spans="1:87" ht="13.5" hidden="1">
      <c r="A37" s="522" t="s">
        <v>43</v>
      </c>
      <c r="B37" s="4"/>
      <c r="C37" s="4"/>
      <c r="D37" s="4"/>
      <c r="E37" s="5">
        <f t="shared" si="2"/>
        <v>16</v>
      </c>
      <c r="F37" s="414" t="s">
        <v>592</v>
      </c>
      <c r="G37" s="285" t="s">
        <v>592</v>
      </c>
      <c r="H37" s="20" t="s">
        <v>597</v>
      </c>
      <c r="I37" s="415" t="s">
        <v>597</v>
      </c>
      <c r="J37" s="73"/>
      <c r="K37" s="64"/>
      <c r="L37" s="285" t="s">
        <v>592</v>
      </c>
      <c r="M37" s="21" t="s">
        <v>592</v>
      </c>
      <c r="N37" s="319" t="s">
        <v>576</v>
      </c>
      <c r="O37" s="12" t="s">
        <v>576</v>
      </c>
      <c r="P37" s="15" t="s">
        <v>584</v>
      </c>
      <c r="Q37" s="408" t="s">
        <v>584</v>
      </c>
      <c r="R37" s="371" t="s">
        <v>595</v>
      </c>
      <c r="S37" s="283" t="s">
        <v>595</v>
      </c>
      <c r="T37" s="64"/>
      <c r="U37" s="144"/>
      <c r="V37" s="178"/>
      <c r="W37" s="68"/>
      <c r="X37" s="68"/>
      <c r="Y37" s="66"/>
      <c r="Z37" s="308" t="s">
        <v>584</v>
      </c>
      <c r="AA37" s="15" t="s">
        <v>584</v>
      </c>
      <c r="AB37" s="12" t="s">
        <v>576</v>
      </c>
      <c r="AC37" s="331" t="s">
        <v>576</v>
      </c>
      <c r="AD37" s="6">
        <f>IF(W37="","",IF(MID(W37,5,1)=" ",TRIM(LEFT(W37,4)),TRIM(LEFT(W37,5))))</f>
      </c>
      <c r="AE37" s="6">
        <f>IF(X37="","",IF(MID(X37,5,1)=" ",TRIM(LEFT(X37,4)),TRIM(LEFT(X37,5))))</f>
      </c>
      <c r="AF37" s="6">
        <f>IF(Y37="","",IF(MID(Y37,5,1)=" ",TRIM(LEFT(Y37,4)),TRIM(LEFT(Y37,5))))</f>
      </c>
      <c r="AG37" s="6" t="e">
        <f>IF(#REF!="","",IF(MID(#REF!,5,1)=" ",TRIM(LEFT(#REF!,4)),TRIM(LEFT(#REF!,5))))</f>
        <v>#REF!</v>
      </c>
      <c r="AH37" s="6" t="str">
        <f>IF(AA37="","",IF(MID(AA37,5,1)=" ",TRIM(LEFT(AA37,4)),TRIM(LEFT(AA37,5))))</f>
        <v>11A4</v>
      </c>
      <c r="AI37" s="6" t="str">
        <f>IF(Z37="","",IF(MID(Z37,5,1)=" ",TRIM(LEFT(Z37,4)),TRIM(LEFT(Z37,5))))</f>
        <v>11A4</v>
      </c>
      <c r="AJ37" s="6" t="str">
        <f>IF(G37="","",IF(MID(G37,5,1)=" ",TRIM(LEFT(G37,4)),TRIM(LEFT(G37,5))))</f>
        <v>12A6</v>
      </c>
      <c r="AK37" s="6" t="str">
        <f>IF(AC37="","",IF(MID(AC37,5,1)=" ",TRIM(LEFT(AC37,4)),TRIM(LEFT(AC37,5))))</f>
        <v>11A3</v>
      </c>
      <c r="AL37" s="6" t="e">
        <f>IF(#REF!="","",IF(MID(#REF!,5,1)=" ",TRIM(LEFT(#REF!,4)),TRIM(LEFT(#REF!,5))))</f>
        <v>#REF!</v>
      </c>
      <c r="AM37" s="6">
        <f t="shared" si="9"/>
      </c>
      <c r="AN37" s="6">
        <f t="shared" si="9"/>
      </c>
      <c r="AO37" s="6">
        <f t="shared" si="9"/>
      </c>
      <c r="AP37" s="6" t="e">
        <f t="shared" si="9"/>
        <v>#REF!</v>
      </c>
      <c r="AQ37" s="6" t="str">
        <f t="shared" si="9"/>
        <v>11A4</v>
      </c>
      <c r="AR37" s="6" t="str">
        <f t="shared" si="9"/>
        <v>11A4</v>
      </c>
      <c r="AS37" s="6" t="str">
        <f t="shared" si="9"/>
        <v>12A6</v>
      </c>
      <c r="AT37" s="6" t="str">
        <f t="shared" si="9"/>
        <v>11A3</v>
      </c>
      <c r="AU37" s="6" t="e">
        <f t="shared" si="9"/>
        <v>#REF!</v>
      </c>
      <c r="AV37" s="6">
        <f t="shared" si="9"/>
      </c>
      <c r="AW37" s="6">
        <f t="shared" si="9"/>
      </c>
      <c r="AX37" s="6">
        <f t="shared" si="9"/>
      </c>
      <c r="AY37" s="6" t="e">
        <f t="shared" si="9"/>
        <v>#REF!</v>
      </c>
      <c r="AZ37" s="6" t="str">
        <f t="shared" si="9"/>
        <v>11A4</v>
      </c>
      <c r="BA37" s="6" t="str">
        <f t="shared" si="9"/>
        <v>11A4</v>
      </c>
      <c r="BB37" s="6" t="str">
        <f t="shared" si="8"/>
        <v>12A6</v>
      </c>
      <c r="BC37" s="6" t="str">
        <f t="shared" si="5"/>
        <v>11A3</v>
      </c>
      <c r="BD37" s="6" t="e">
        <f t="shared" si="5"/>
        <v>#REF!</v>
      </c>
      <c r="BE37" s="6">
        <f t="shared" si="5"/>
      </c>
      <c r="BF37" s="6">
        <f t="shared" si="5"/>
      </c>
      <c r="BG37" s="7" t="e">
        <f>IF(#REF!="",0,COUNTIF(AD$6:AD$51,AD37))</f>
        <v>#REF!</v>
      </c>
      <c r="BH37" s="7">
        <f>IF(F37="",0,COUNTIF(AE$6:AE$51,AE37))</f>
        <v>35</v>
      </c>
      <c r="BI37" s="7">
        <f>IF(I37="",0,COUNTIF(AF$6:AF$51,AF37))</f>
        <v>26</v>
      </c>
      <c r="BJ37" s="7" t="e">
        <f>IF(#REF!="",0,COUNTIF(AG$6:AG$51,AG37))</f>
        <v>#REF!</v>
      </c>
      <c r="BK37" s="7" t="e">
        <f>IF(#REF!="",0,COUNTIF(AH$6:AH$51,AH37))</f>
        <v>#REF!</v>
      </c>
      <c r="BL37" s="7">
        <f>IF(K57="",0,COUNTIF(AI$6:AI$51,AI37))</f>
        <v>1</v>
      </c>
      <c r="BM37" s="7" t="e">
        <f>IF(#REF!="",0,COUNTIF(AJ$6:AJ$51,AJ37))</f>
        <v>#REF!</v>
      </c>
      <c r="BN37" s="7">
        <f>IF(M37="",0,COUNTIF(AK$6:AK$51,AK37))</f>
        <v>1</v>
      </c>
      <c r="BO37" s="7" t="e">
        <f>IF(#REF!="",0,COUNTIF(AL$6:AL$51,AL37))</f>
        <v>#REF!</v>
      </c>
      <c r="BP37" s="7">
        <f>IF(N37="",0,COUNTIF(AM$6:AM$51,AM37))</f>
        <v>28</v>
      </c>
      <c r="BQ37" s="7">
        <f>IF(O37="",0,COUNTIF(AN$6:AN$51,AN37))</f>
        <v>35</v>
      </c>
      <c r="BR37" s="7" t="e">
        <f>IF(#REF!="",0,COUNTIF(AO$6:AO$51,AO37))</f>
        <v>#REF!</v>
      </c>
      <c r="BS37" s="7" t="e">
        <f>IF(#REF!="",0,COUNTIF(AP$6:AP$51,AP37))</f>
        <v>#REF!</v>
      </c>
      <c r="BT37" s="7" t="e">
        <f>IF(#REF!="",0,COUNTIF(AQ$6:AQ$51,AQ37))</f>
        <v>#REF!</v>
      </c>
      <c r="BU37" s="7">
        <f>IF(U45="",0,COUNTIF(AR$6:AR$51,AR37))</f>
        <v>1</v>
      </c>
      <c r="BV37" s="7" t="e">
        <f>IF(#REF!="",0,COUNTIF(AS$6:AS$51,AS37))</f>
        <v>#REF!</v>
      </c>
      <c r="BW37" s="7">
        <f>IF(T45="",0,COUNTIF(AT$6:AT$51,AT37))</f>
        <v>1</v>
      </c>
      <c r="BX37" s="7" t="e">
        <f>IF(#REF!="",0,COUNTIF(AU$6:AU$51,AU37))</f>
        <v>#REF!</v>
      </c>
      <c r="BY37" s="7" t="e">
        <f>IF(#REF!="",0,COUNTIF(AV$6:AV$51,AV37))</f>
        <v>#REF!</v>
      </c>
      <c r="BZ37" s="7">
        <f>IF(V37="",0,COUNTIF(AW$6:AW$51,AW37))</f>
        <v>0</v>
      </c>
      <c r="CA37" s="7">
        <f>IF(W37="",0,COUNTIF(AX$6:AX$51,AX37))</f>
        <v>0</v>
      </c>
      <c r="CB37" s="7">
        <f>IF(X37="",0,COUNTIF(AY$6:AY$51,AY37))</f>
        <v>0</v>
      </c>
      <c r="CC37" s="7">
        <f>IF(Y37="",0,COUNTIF(AZ$6:AZ$51,AZ37))</f>
        <v>0</v>
      </c>
      <c r="CD37" s="7" t="e">
        <f>IF(#REF!="",0,COUNTIF(BA$6:BA$51,BA37))</f>
        <v>#REF!</v>
      </c>
      <c r="CE37" s="7">
        <f>IF(AA37="",0,COUNTIF(BB$6:BB$51,BB37))</f>
        <v>1</v>
      </c>
      <c r="CF37" s="7">
        <f>IF(G37="",0,COUNTIF(BC$6:BC$51,BC37))</f>
        <v>1</v>
      </c>
      <c r="CG37" s="7">
        <f>IF(Z37="",0,COUNTIF(BD$6:BD$51,BD37))</f>
        <v>35</v>
      </c>
      <c r="CH37" s="7">
        <f>IF(AC37="",0,COUNTIF(BE$6:BE$51,BE37))</f>
        <v>28</v>
      </c>
      <c r="CI37" s="7" t="e">
        <f>IF(#REF!="",0,COUNTIF(BF$6:BF$51,BF37))</f>
        <v>#REF!</v>
      </c>
    </row>
    <row r="38" spans="1:87" ht="13.5" hidden="1">
      <c r="A38" s="522" t="s">
        <v>44</v>
      </c>
      <c r="B38" s="4"/>
      <c r="C38" s="4"/>
      <c r="D38" s="4"/>
      <c r="E38" s="5">
        <f t="shared" si="2"/>
        <v>12</v>
      </c>
      <c r="F38" s="416" t="s">
        <v>580</v>
      </c>
      <c r="G38" s="14" t="s">
        <v>580</v>
      </c>
      <c r="H38" s="19" t="s">
        <v>598</v>
      </c>
      <c r="I38" s="417" t="s">
        <v>598</v>
      </c>
      <c r="J38" s="73"/>
      <c r="K38" s="64"/>
      <c r="L38" s="64"/>
      <c r="M38" s="144"/>
      <c r="N38" s="416" t="s">
        <v>580</v>
      </c>
      <c r="O38" s="14" t="s">
        <v>580</v>
      </c>
      <c r="P38" s="282" t="s">
        <v>588</v>
      </c>
      <c r="Q38" s="391" t="s">
        <v>588</v>
      </c>
      <c r="R38" s="368" t="s">
        <v>598</v>
      </c>
      <c r="S38" s="19" t="s">
        <v>598</v>
      </c>
      <c r="T38" s="284" t="s">
        <v>577</v>
      </c>
      <c r="U38" s="18" t="s">
        <v>577</v>
      </c>
      <c r="V38" s="75"/>
      <c r="W38" s="64"/>
      <c r="X38" s="93"/>
      <c r="Y38" s="117"/>
      <c r="Z38" s="73"/>
      <c r="AA38" s="64"/>
      <c r="AB38" s="64"/>
      <c r="AC38" s="322"/>
      <c r="AD38" s="6" t="e">
        <f>IF(#REF!="","",IF(MID(#REF!,5,1)=" ",TRIM(LEFT(#REF!,4)),TRIM(LEFT(#REF!,5))))</f>
        <v>#REF!</v>
      </c>
      <c r="AE38" s="6">
        <f>IF(X38="","",IF(MID(X38,5,1)=" ",TRIM(LEFT(X38,4)),TRIM(LEFT(X38,5))))</f>
      </c>
      <c r="AF38" s="6" t="e">
        <f>IF(#REF!="","",IF(MID(#REF!,5,1)=" ",TRIM(LEFT(#REF!,4)),TRIM(LEFT(#REF!,5))))</f>
        <v>#REF!</v>
      </c>
      <c r="AG38" s="6" t="e">
        <f>IF(#REF!="","",IF(MID(#REF!,5,1)=" ",TRIM(LEFT(#REF!,4)),TRIM(LEFT(#REF!,5))))</f>
        <v>#REF!</v>
      </c>
      <c r="AH38" s="6" t="str">
        <f>IF(P38="","",IF(MID(P38,5,1)=" ",TRIM(LEFT(P38,4)),TRIM(LEFT(P38,5))))</f>
        <v>12A3</v>
      </c>
      <c r="AI38" s="6" t="str">
        <f>IF(Q38="","",IF(MID(Q38,5,1)=" ",TRIM(LEFT(Q38,4)),TRIM(LEFT(Q38,5))))</f>
        <v>12A3</v>
      </c>
      <c r="AJ38" s="6" t="str">
        <f>IF(T38="","",IF(MID(T38,5,1)=" ",TRIM(LEFT(T38,4)),TRIM(LEFT(T38,5))))</f>
        <v>12A5</v>
      </c>
      <c r="AK38" s="6" t="str">
        <f>IF(U38="","",IF(MID(U38,5,1)=" ",TRIM(LEFT(U38,4)),TRIM(LEFT(U38,5))))</f>
        <v>12A5</v>
      </c>
      <c r="AL38" s="6" t="e">
        <f>IF(#REF!="","",IF(MID(#REF!,5,1)=" ",TRIM(LEFT(#REF!,4)),TRIM(LEFT(#REF!,5))))</f>
        <v>#REF!</v>
      </c>
      <c r="AM38" s="6" t="e">
        <f t="shared" si="9"/>
        <v>#REF!</v>
      </c>
      <c r="AN38" s="6">
        <f t="shared" si="9"/>
      </c>
      <c r="AO38" s="6" t="e">
        <f t="shared" si="9"/>
        <v>#REF!</v>
      </c>
      <c r="AP38" s="6" t="e">
        <f t="shared" si="9"/>
        <v>#REF!</v>
      </c>
      <c r="AQ38" s="6" t="str">
        <f t="shared" si="9"/>
        <v>12A3</v>
      </c>
      <c r="AR38" s="6" t="str">
        <f t="shared" si="9"/>
        <v>12A3</v>
      </c>
      <c r="AS38" s="6" t="str">
        <f t="shared" si="9"/>
        <v>12A5</v>
      </c>
      <c r="AT38" s="6" t="str">
        <f t="shared" si="9"/>
        <v>12A5</v>
      </c>
      <c r="AU38" s="6" t="e">
        <f t="shared" si="9"/>
        <v>#REF!</v>
      </c>
      <c r="AV38" s="6" t="e">
        <f t="shared" si="9"/>
        <v>#REF!</v>
      </c>
      <c r="AW38" s="6">
        <f t="shared" si="9"/>
      </c>
      <c r="AX38" s="6" t="e">
        <f t="shared" si="9"/>
        <v>#REF!</v>
      </c>
      <c r="AY38" s="6" t="e">
        <f t="shared" si="9"/>
        <v>#REF!</v>
      </c>
      <c r="AZ38" s="6" t="str">
        <f t="shared" si="9"/>
        <v>12A3</v>
      </c>
      <c r="BA38" s="6" t="str">
        <f t="shared" si="9"/>
        <v>12A3</v>
      </c>
      <c r="BB38" s="6" t="str">
        <f t="shared" si="8"/>
        <v>12A5</v>
      </c>
      <c r="BC38" s="6" t="str">
        <f t="shared" si="5"/>
        <v>12A5</v>
      </c>
      <c r="BD38" s="6" t="e">
        <f t="shared" si="5"/>
        <v>#REF!</v>
      </c>
      <c r="BE38" s="6" t="e">
        <f t="shared" si="5"/>
        <v>#REF!</v>
      </c>
      <c r="BF38" s="6">
        <f t="shared" si="5"/>
      </c>
      <c r="BG38" s="7">
        <f>IF(H38="",0,COUNTIF(AD$6:AD$51,AD38))</f>
        <v>17</v>
      </c>
      <c r="BH38" s="7" t="e">
        <f>IF(#REF!="",0,COUNTIF(AE$6:AE$51,AE38))</f>
        <v>#REF!</v>
      </c>
      <c r="BI38" s="7">
        <f>IF(I38="",0,COUNTIF(AF$6:AF$51,AF38))</f>
        <v>18</v>
      </c>
      <c r="BJ38" s="7" t="e">
        <f>IF(#REF!="",0,COUNTIF(AG$6:AG$51,AG38))</f>
        <v>#REF!</v>
      </c>
      <c r="BK38" s="7">
        <f>IF(K33="",0,COUNTIF(AH$6:AH$51,AH38))</f>
        <v>1</v>
      </c>
      <c r="BL38" s="7" t="e">
        <f>IF(#REF!="",0,COUNTIF(AI$6:AI$51,AI38))</f>
        <v>#REF!</v>
      </c>
      <c r="BM38" s="7">
        <f>IF(L56="",0,COUNTIF(AJ$6:AJ$51,AJ38))</f>
        <v>1</v>
      </c>
      <c r="BN38" s="7">
        <f>IF(M56="",0,COUNTIF(AK$6:AK$51,AK38))</f>
        <v>1</v>
      </c>
      <c r="BO38" s="7" t="e">
        <f>IF(#REF!="",0,COUNTIF(AL$6:AL$51,AL38))</f>
        <v>#REF!</v>
      </c>
      <c r="BP38" s="7">
        <f>IF(N38="",0,COUNTIF(AM$6:AM$51,AM38))</f>
        <v>17</v>
      </c>
      <c r="BQ38" s="7">
        <f>IF(O38="",0,COUNTIF(AN$6:AN$51,AN38))</f>
        <v>35</v>
      </c>
      <c r="BR38" s="7" t="e">
        <f>IF(#REF!="",0,COUNTIF(AO$6:AO$51,AO38))</f>
        <v>#REF!</v>
      </c>
      <c r="BS38" s="7" t="e">
        <f>IF(#REF!="",0,COUNTIF(AP$6:AP$51,AP38))</f>
        <v>#REF!</v>
      </c>
      <c r="BT38" s="7" t="e">
        <f>IF(#REF!="",0,COUNTIF(AQ$6:AQ$51,AQ38))</f>
        <v>#REF!</v>
      </c>
      <c r="BU38" s="7" t="e">
        <f>IF(#REF!="",0,COUNTIF(AR$6:AR$51,AR38))</f>
        <v>#REF!</v>
      </c>
      <c r="BV38" s="7" t="e">
        <f>IF(#REF!="",0,COUNTIF(AS$6:AS$51,AS38))</f>
        <v>#REF!</v>
      </c>
      <c r="BW38" s="7">
        <f>IF(S38="",0,COUNTIF(AT$6:AT$51,AT38))</f>
        <v>1</v>
      </c>
      <c r="BX38" s="7" t="e">
        <f>IF(#REF!="",0,COUNTIF(AU$6:AU$51,AU38))</f>
        <v>#REF!</v>
      </c>
      <c r="BY38" s="7" t="e">
        <f>IF(#REF!="",0,COUNTIF(AV$6:AV$51,AV38))</f>
        <v>#REF!</v>
      </c>
      <c r="BZ38" s="7" t="e">
        <f>IF(#REF!="",0,COUNTIF(AW$6:AW$51,AW38))</f>
        <v>#REF!</v>
      </c>
      <c r="CA38" s="7" t="e">
        <f>IF(#REF!="",0,COUNTIF(AX$6:AX$51,AX38))</f>
        <v>#REF!</v>
      </c>
      <c r="CB38" s="7">
        <f>IF(X38="",0,COUNTIF(AY$6:AY$51,AY38))</f>
        <v>0</v>
      </c>
      <c r="CC38" s="7" t="e">
        <f>IF(#REF!="",0,COUNTIF(AZ$6:AZ$51,AZ38))</f>
        <v>#REF!</v>
      </c>
      <c r="CD38" s="7" t="e">
        <f>IF(#REF!="",0,COUNTIF(BA$6:BA$51,BA38))</f>
        <v>#REF!</v>
      </c>
      <c r="CE38" s="7">
        <f>IF(P38="",0,COUNTIF(BB$6:BB$51,BB38))</f>
        <v>1</v>
      </c>
      <c r="CF38" s="7">
        <f>IF(Q38="",0,COUNTIF(BC$6:BC$51,BC38))</f>
        <v>1</v>
      </c>
      <c r="CG38" s="7">
        <f>IF(T38="",0,COUNTIF(BD$6:BD$51,BD38))</f>
        <v>35</v>
      </c>
      <c r="CH38" s="7">
        <f>IF(U38="",0,COUNTIF(BE$6:BE$51,BE38))</f>
        <v>17</v>
      </c>
      <c r="CI38" s="7" t="e">
        <f>IF(#REF!="",0,COUNTIF(BF$6:BF$51,BF38))</f>
        <v>#REF!</v>
      </c>
    </row>
    <row r="39" spans="1:87" ht="13.5" hidden="1">
      <c r="A39" s="522" t="s">
        <v>45</v>
      </c>
      <c r="B39" s="4"/>
      <c r="C39" s="4"/>
      <c r="D39" s="4"/>
      <c r="E39" s="5">
        <f t="shared" si="2"/>
        <v>10</v>
      </c>
      <c r="F39" s="418" t="s">
        <v>600</v>
      </c>
      <c r="G39" s="11" t="s">
        <v>600</v>
      </c>
      <c r="H39" s="30" t="s">
        <v>585</v>
      </c>
      <c r="I39" s="419" t="s">
        <v>585</v>
      </c>
      <c r="J39" s="109"/>
      <c r="K39" s="110"/>
      <c r="L39" s="110"/>
      <c r="M39" s="195"/>
      <c r="N39" s="42" t="s">
        <v>578</v>
      </c>
      <c r="O39" s="379" t="s">
        <v>578</v>
      </c>
      <c r="T39" s="42" t="s">
        <v>578</v>
      </c>
      <c r="U39" s="341" t="s">
        <v>578</v>
      </c>
      <c r="V39" s="75"/>
      <c r="W39" s="110"/>
      <c r="X39" s="110"/>
      <c r="Y39" s="115"/>
      <c r="Z39" s="321" t="s">
        <v>599</v>
      </c>
      <c r="AA39" s="17" t="s">
        <v>599</v>
      </c>
      <c r="AB39" s="64"/>
      <c r="AC39" s="322"/>
      <c r="AD39" s="6">
        <f>IF(W39="","",IF(MID(W39,5,1)=" ",TRIM(LEFT(W39,4)),TRIM(LEFT(W39,5))))</f>
      </c>
      <c r="AE39" s="6">
        <f>IF(X39="","",IF(MID(X39,5,1)=" ",TRIM(LEFT(X39,4)),TRIM(LEFT(X39,5))))</f>
      </c>
      <c r="AF39" s="6" t="e">
        <f>IF(#REF!="","",IF(MID(#REF!,5,1)=" ",TRIM(LEFT(#REF!,4)),TRIM(LEFT(#REF!,5))))</f>
        <v>#REF!</v>
      </c>
      <c r="AG39" s="6">
        <f>IF(L39="","",IF(MID(L39,5,1)=" ",TRIM(LEFT(L39,4)),TRIM(LEFT(L39,5))))</f>
      </c>
      <c r="AH39" s="6" t="str">
        <f>IF(H39="","",IF(MID(H39,5,1)=" ",TRIM(LEFT(H39,4)),TRIM(LEFT(H39,5))))</f>
        <v>11A10</v>
      </c>
      <c r="AI39" s="6" t="str">
        <f>IF(I39="","",IF(MID(I39,5,1)=" ",TRIM(LEFT(I39,4)),TRIM(LEFT(I39,5))))</f>
        <v>11A10</v>
      </c>
      <c r="AJ39" s="6" t="e">
        <f>IF(#REF!="","",IF(MID(#REF!,5,1)=" ",TRIM(LEFT(#REF!,4)),TRIM(LEFT(#REF!,5))))</f>
        <v>#REF!</v>
      </c>
      <c r="AK39" s="6" t="e">
        <f>IF(#REF!="","",IF(MID(#REF!,5,1)=" ",TRIM(LEFT(#REF!,4)),TRIM(LEFT(#REF!,5))))</f>
        <v>#REF!</v>
      </c>
      <c r="AL39" s="6" t="e">
        <f>IF(#REF!="","",IF(MID(#REF!,5,1)=" ",TRIM(LEFT(#REF!,4)),TRIM(LEFT(#REF!,5))))</f>
        <v>#REF!</v>
      </c>
      <c r="AM39" s="6">
        <f t="shared" si="9"/>
      </c>
      <c r="AN39" s="6">
        <f t="shared" si="9"/>
      </c>
      <c r="AO39" s="6" t="e">
        <f t="shared" si="9"/>
        <v>#REF!</v>
      </c>
      <c r="AP39" s="6">
        <f t="shared" si="9"/>
      </c>
      <c r="AQ39" s="6" t="str">
        <f t="shared" si="9"/>
        <v>11A10</v>
      </c>
      <c r="AR39" s="6" t="str">
        <f t="shared" si="9"/>
        <v>11A10</v>
      </c>
      <c r="AS39" s="6" t="e">
        <f t="shared" si="9"/>
        <v>#REF!</v>
      </c>
      <c r="AT39" s="6" t="e">
        <f t="shared" si="9"/>
        <v>#REF!</v>
      </c>
      <c r="AU39" s="6" t="e">
        <f t="shared" si="9"/>
        <v>#REF!</v>
      </c>
      <c r="AV39" s="6">
        <f t="shared" si="9"/>
      </c>
      <c r="AW39" s="6">
        <f t="shared" si="9"/>
      </c>
      <c r="AX39" s="6" t="e">
        <f t="shared" si="9"/>
        <v>#REF!</v>
      </c>
      <c r="AY39" s="6">
        <f t="shared" si="9"/>
      </c>
      <c r="AZ39" s="6" t="str">
        <f t="shared" si="9"/>
        <v>11A10</v>
      </c>
      <c r="BA39" s="6" t="str">
        <f t="shared" si="9"/>
        <v>11A10</v>
      </c>
      <c r="BB39" s="6" t="e">
        <f t="shared" si="8"/>
        <v>#REF!</v>
      </c>
      <c r="BC39" s="6" t="e">
        <f t="shared" si="5"/>
        <v>#REF!</v>
      </c>
      <c r="BD39" s="6" t="e">
        <f t="shared" si="5"/>
        <v>#REF!</v>
      </c>
      <c r="BE39" s="6">
        <f t="shared" si="5"/>
      </c>
      <c r="BF39" s="6">
        <f t="shared" si="5"/>
      </c>
      <c r="BG39" s="7" t="e">
        <f>IF(#REF!="",0,COUNTIF(AD$6:AD$51,AD39))</f>
        <v>#REF!</v>
      </c>
      <c r="BH39" s="7" t="e">
        <f>IF(#REF!="",0,COUNTIF(AE$6:AE$51,AE39))</f>
        <v>#REF!</v>
      </c>
      <c r="BI39" s="7" t="e">
        <f>IF(#REF!="",0,COUNTIF(AF$6:AF$51,AF39))</f>
        <v>#REF!</v>
      </c>
      <c r="BJ39" s="7" t="e">
        <f>IF(#REF!="",0,COUNTIF(AG$6:AG$51,AG39))</f>
        <v>#REF!</v>
      </c>
      <c r="BK39" s="7">
        <f>IF(K39="",0,COUNTIF(AH$6:AH$51,AH39))</f>
        <v>0</v>
      </c>
      <c r="BL39" s="7">
        <f>IF(U39="",0,COUNTIF(AI$6:AI$51,AI39))</f>
        <v>1</v>
      </c>
      <c r="BM39" s="7" t="e">
        <f>IF(#REF!="",0,COUNTIF(AJ$6:AJ$51,AJ39))</f>
        <v>#REF!</v>
      </c>
      <c r="BN39" s="7">
        <f>IF(J39="",0,COUNTIF(AK$6:AK$51,AK39))</f>
        <v>0</v>
      </c>
      <c r="BO39" s="7">
        <f>IF(N39="",0,COUNTIF(AL$6:AL$51,AL39))</f>
        <v>36</v>
      </c>
      <c r="BP39" s="7">
        <f>IF(AA39="",0,COUNTIF(AM$6:AM$51,AM39))</f>
        <v>28</v>
      </c>
      <c r="BQ39" s="7" t="e">
        <f>IF(#REF!="",0,COUNTIF(AN$6:AN$51,AN39))</f>
        <v>#REF!</v>
      </c>
      <c r="BR39" s="7" t="e">
        <f>IF(#REF!="",0,COUNTIF(AO$6:AO$51,AO39))</f>
        <v>#REF!</v>
      </c>
      <c r="BS39" s="7" t="e">
        <f>IF(#REF!="",0,COUNTIF(AP$6:AP$51,AP39))</f>
        <v>#REF!</v>
      </c>
      <c r="BT39" s="7" t="e">
        <f>IF(#REF!="",0,COUNTIF(AQ$6:AQ$51,AQ39))</f>
        <v>#REF!</v>
      </c>
      <c r="BU39" s="7" t="e">
        <f>IF(#REF!="",0,COUNTIF(AR$6:AR$51,AR39))</f>
        <v>#REF!</v>
      </c>
      <c r="BV39" s="7">
        <f>IF(O39="",0,COUNTIF(AS$6:AS$51,AS39))</f>
        <v>13</v>
      </c>
      <c r="BW39" s="7" t="e">
        <f>IF(#REF!="",0,COUNTIF(AT$6:AT$51,AT39))</f>
        <v>#REF!</v>
      </c>
      <c r="BX39" s="7" t="e">
        <f>IF(#REF!="",0,COUNTIF(AU$6:AU$51,AU39))</f>
        <v>#REF!</v>
      </c>
      <c r="BY39" s="7" t="e">
        <f>IF(#REF!="",0,COUNTIF(AV$6:AV$51,AV39))</f>
        <v>#REF!</v>
      </c>
      <c r="BZ39" s="7" t="e">
        <f>IF(#REF!="",0,COUNTIF(AW$6:AW$51,AW39))</f>
        <v>#REF!</v>
      </c>
      <c r="CA39" s="7" t="e">
        <f>IF(#REF!="",0,COUNTIF(AX$6:AX$51,AX39))</f>
        <v>#REF!</v>
      </c>
      <c r="CB39" s="7">
        <f>IF(X39="",0,COUNTIF(AY$6:AY$51,AY39))</f>
        <v>0</v>
      </c>
      <c r="CC39" s="7" t="e">
        <f>IF(#REF!="",0,COUNTIF(AZ$6:AZ$51,AZ39))</f>
        <v>#REF!</v>
      </c>
      <c r="CD39" s="7">
        <f>IF(G47="",0,COUNTIF(BA$6:BA$51,BA39))</f>
        <v>1</v>
      </c>
      <c r="CE39" s="7">
        <f>IF(H39="",0,COUNTIF(BB$6:BB$51,BB39))</f>
        <v>13</v>
      </c>
      <c r="CF39" s="7">
        <f>IF(I39="",0,COUNTIF(BC$6:BC$51,BC39))</f>
        <v>10</v>
      </c>
      <c r="CG39" s="7" t="e">
        <f>IF(#REF!="",0,COUNTIF(BD$6:BD$51,BD39))</f>
        <v>#REF!</v>
      </c>
      <c r="CH39" s="7" t="e">
        <f>IF(#REF!="",0,COUNTIF(BE$6:BE$51,BE39))</f>
        <v>#REF!</v>
      </c>
      <c r="CI39" s="7" t="e">
        <f>IF(#REF!="",0,COUNTIF(BF$6:BF$51,BF39))</f>
        <v>#REF!</v>
      </c>
    </row>
    <row r="40" spans="1:87" ht="13.5" hidden="1">
      <c r="A40" s="522" t="s">
        <v>107</v>
      </c>
      <c r="B40" s="4"/>
      <c r="C40" s="4"/>
      <c r="D40" s="4"/>
      <c r="E40" s="5">
        <f t="shared" si="2"/>
        <v>10</v>
      </c>
      <c r="F40" s="420" t="s">
        <v>602</v>
      </c>
      <c r="G40" s="25" t="s">
        <v>602</v>
      </c>
      <c r="H40" s="76"/>
      <c r="I40" s="115"/>
      <c r="J40" s="320" t="s">
        <v>607</v>
      </c>
      <c r="K40" s="286" t="s">
        <v>607</v>
      </c>
      <c r="L40" s="17" t="s">
        <v>620</v>
      </c>
      <c r="M40" s="351" t="s">
        <v>620</v>
      </c>
      <c r="N40" s="75"/>
      <c r="O40" s="64"/>
      <c r="P40" s="17" t="s">
        <v>620</v>
      </c>
      <c r="Q40" s="429" t="s">
        <v>620</v>
      </c>
      <c r="R40" s="366" t="s">
        <v>86</v>
      </c>
      <c r="S40" s="280" t="s">
        <v>86</v>
      </c>
      <c r="T40" s="110"/>
      <c r="U40" s="248"/>
      <c r="V40" s="178"/>
      <c r="W40" s="110"/>
      <c r="X40" s="110"/>
      <c r="Y40" s="108"/>
      <c r="Z40" s="73"/>
      <c r="AA40" s="64"/>
      <c r="AB40" s="97"/>
      <c r="AC40" s="106"/>
      <c r="AD40" s="6" t="e">
        <f>IF(#REF!="","",IF(MID(#REF!,5,1)=" ",TRIM(LEFT(#REF!,4)),TRIM(LEFT(#REF!,5))))</f>
        <v>#REF!</v>
      </c>
      <c r="AE40" s="6">
        <f>IF(X40="","",IF(MID(X40,5,1)=" ",TRIM(LEFT(X40,4)),TRIM(LEFT(X40,5))))</f>
      </c>
      <c r="AF40" s="6">
        <f>IF(Y40="","",IF(MID(Y40,5,1)=" ",TRIM(LEFT(Y40,4)),TRIM(LEFT(Y40,5))))</f>
      </c>
      <c r="AG40" s="6" t="str">
        <f>IF(J41="","",IF(MID(J41,5,1)=" ",TRIM(LEFT(J41,4)),TRIM(LEFT(J41,5))))</f>
        <v>10A2</v>
      </c>
      <c r="AH40" s="6" t="str">
        <f>IF(F40="","",IF(MID(F40,5,1)=" ",TRIM(LEFT(F40,4)),TRIM(LEFT(F40,5))))</f>
        <v>11A8</v>
      </c>
      <c r="AI40" s="6" t="str">
        <f>IF(G40="","",IF(MID(G40,5,1)=" ",TRIM(LEFT(G40,4)),TRIM(LEFT(G40,5))))</f>
        <v>11A8</v>
      </c>
      <c r="AJ40" s="6">
        <f>IF(AB40="","",IF(MID(AB40,5,1)=" ",TRIM(LEFT(AB40,4)),TRIM(LEFT(AB40,5))))</f>
      </c>
      <c r="AK40" s="6">
        <f>IF(AC40="","",IF(MID(AC40,5,1)=" ",TRIM(LEFT(AC40,4)),TRIM(LEFT(AC40,5))))</f>
      </c>
      <c r="AL40" s="6" t="e">
        <f>IF(#REF!="","",IF(MID(#REF!,5,1)=" ",TRIM(LEFT(#REF!,4)),TRIM(LEFT(#REF!,5))))</f>
        <v>#REF!</v>
      </c>
      <c r="AM40" s="6" t="e">
        <f t="shared" si="9"/>
        <v>#REF!</v>
      </c>
      <c r="AN40" s="6">
        <f t="shared" si="9"/>
      </c>
      <c r="AO40" s="6">
        <f t="shared" si="9"/>
      </c>
      <c r="AP40" s="6" t="str">
        <f t="shared" si="9"/>
        <v>10A2</v>
      </c>
      <c r="AQ40" s="6" t="str">
        <f t="shared" si="9"/>
        <v>11A8</v>
      </c>
      <c r="AR40" s="6" t="str">
        <f t="shared" si="9"/>
        <v>11A8</v>
      </c>
      <c r="AS40" s="6">
        <f t="shared" si="9"/>
      </c>
      <c r="AT40" s="6">
        <f t="shared" si="9"/>
      </c>
      <c r="AU40" s="6" t="e">
        <f t="shared" si="9"/>
        <v>#REF!</v>
      </c>
      <c r="AV40" s="6" t="e">
        <f t="shared" si="9"/>
        <v>#REF!</v>
      </c>
      <c r="AW40" s="6">
        <f t="shared" si="9"/>
      </c>
      <c r="AX40" s="6">
        <f t="shared" si="9"/>
      </c>
      <c r="AY40" s="6" t="str">
        <f t="shared" si="9"/>
        <v>10A2</v>
      </c>
      <c r="AZ40" s="6" t="str">
        <f t="shared" si="9"/>
        <v>11A8</v>
      </c>
      <c r="BA40" s="6" t="str">
        <f t="shared" si="9"/>
        <v>11A8</v>
      </c>
      <c r="BB40" s="6">
        <f t="shared" si="8"/>
      </c>
      <c r="BC40" s="6">
        <f t="shared" si="5"/>
      </c>
      <c r="BD40" s="6" t="e">
        <f t="shared" si="5"/>
        <v>#REF!</v>
      </c>
      <c r="BE40" s="6" t="e">
        <f t="shared" si="5"/>
        <v>#REF!</v>
      </c>
      <c r="BF40" s="6">
        <f t="shared" si="5"/>
      </c>
      <c r="BG40" s="7" t="e">
        <f>IF(#REF!="",0,COUNTIF(AD$6:AD$51,AD40))</f>
        <v>#REF!</v>
      </c>
      <c r="BH40" s="7">
        <f>IF(Y40="",0,COUNTIF(AE$6:AE$51,AE40))</f>
        <v>0</v>
      </c>
      <c r="BI40" s="7" t="e">
        <f>IF(#REF!="",0,COUNTIF(AF$6:AF$51,AF40))</f>
        <v>#REF!</v>
      </c>
      <c r="BJ40" s="7" t="e">
        <f>IF(#REF!="",0,COUNTIF(AG$6:AG$51,AG40))</f>
        <v>#REF!</v>
      </c>
      <c r="BK40" s="7">
        <f>IF(J40="",0,COUNTIF(AH$6:AH$51,AH40))</f>
        <v>1</v>
      </c>
      <c r="BL40" s="7">
        <f>IF(W40="",0,COUNTIF(AI$6:AI$51,AI40))</f>
        <v>0</v>
      </c>
      <c r="BM40" s="7" t="e">
        <f>IF(#REF!="",0,COUNTIF(AJ$6:AJ$51,AJ40))</f>
        <v>#REF!</v>
      </c>
      <c r="BN40" s="7">
        <f>IF(L40="",0,COUNTIF(AK$6:AK$51,AK40))</f>
        <v>27</v>
      </c>
      <c r="BO40" s="7">
        <f>IF(M40="",0,COUNTIF(AL$6:AL$51,AL40))</f>
        <v>36</v>
      </c>
      <c r="BP40" s="7" t="e">
        <f>IF(#REF!="",0,COUNTIF(AM$6:AM$51,AM40))</f>
        <v>#REF!</v>
      </c>
      <c r="BQ40" s="7" t="e">
        <f>IF(#REF!="",0,COUNTIF(AN$6:AN$51,AN40))</f>
        <v>#REF!</v>
      </c>
      <c r="BR40" s="7" t="e">
        <f>IF(#REF!="",0,COUNTIF(AO$6:AO$51,AO40))</f>
        <v>#REF!</v>
      </c>
      <c r="BS40" s="7" t="e">
        <f>IF(#REF!="",0,COUNTIF(AP$6:AP$51,AP40))</f>
        <v>#REF!</v>
      </c>
      <c r="BT40" s="7" t="e">
        <f>IF(#REF!="",0,COUNTIF(AQ$6:AQ$51,AQ40))</f>
        <v>#REF!</v>
      </c>
      <c r="BU40" s="7" t="e">
        <f>IF(#REF!="",0,COUNTIF(AR$6:AR$51,AR40))</f>
        <v>#REF!</v>
      </c>
      <c r="BV40" s="7">
        <f>IF(T40="",0,COUNTIF(AS$6:AS$51,AS40))</f>
        <v>0</v>
      </c>
      <c r="BW40" s="7">
        <f>IF(U40="",0,COUNTIF(AT$6:AT$51,AT40))</f>
        <v>0</v>
      </c>
      <c r="BX40" s="7">
        <f>IF(J41="",0,COUNTIF(AU$6:AU$51,AU40))</f>
        <v>35</v>
      </c>
      <c r="BY40" s="7">
        <f>IF(R40="",0,COUNTIF(AV$6:AV$51,AV40))</f>
        <v>18</v>
      </c>
      <c r="BZ40" s="7">
        <f>IF(V40="",0,COUNTIF(AW$6:AW$51,AW40))</f>
        <v>0</v>
      </c>
      <c r="CA40" s="7" t="e">
        <f>IF(#REF!="",0,COUNTIF(AX$6:AX$51,AX40))</f>
        <v>#REF!</v>
      </c>
      <c r="CB40" s="7">
        <f>IF(X40="",0,COUNTIF(AY$6:AY$51,AY40))</f>
        <v>0</v>
      </c>
      <c r="CC40" s="7" t="e">
        <f>IF(#REF!="",0,COUNTIF(AZ$6:AZ$51,AZ40))</f>
        <v>#REF!</v>
      </c>
      <c r="CD40" s="7" t="e">
        <f>IF(#REF!="",0,COUNTIF(BA$6:BA$51,BA40))</f>
        <v>#REF!</v>
      </c>
      <c r="CE40" s="7">
        <f>IF(F40="",0,COUNTIF(BB$6:BB$51,BB40))</f>
        <v>25</v>
      </c>
      <c r="CF40" s="7">
        <f>IF(G40="",0,COUNTIF(BC$6:BC$51,BC40))</f>
        <v>27</v>
      </c>
      <c r="CG40" s="7">
        <f>IF(AB40="",0,COUNTIF(BD$6:BD$51,BD40))</f>
        <v>0</v>
      </c>
      <c r="CH40" s="7">
        <f>IF(AC40="",0,COUNTIF(BE$6:BE$51,BE40))</f>
        <v>0</v>
      </c>
      <c r="CI40" s="7" t="e">
        <f>IF(#REF!="",0,COUNTIF(BF$6:BF$51,BF40))</f>
        <v>#REF!</v>
      </c>
    </row>
    <row r="41" spans="1:87" ht="13.5" hidden="1">
      <c r="A41" s="522" t="s">
        <v>108</v>
      </c>
      <c r="B41" s="4"/>
      <c r="C41" s="4"/>
      <c r="D41" s="4"/>
      <c r="E41" s="5">
        <f t="shared" si="2"/>
        <v>12</v>
      </c>
      <c r="F41" s="421" t="s">
        <v>601</v>
      </c>
      <c r="G41" s="20" t="s">
        <v>601</v>
      </c>
      <c r="H41" s="11" t="s">
        <v>614</v>
      </c>
      <c r="I41" s="340" t="s">
        <v>614</v>
      </c>
      <c r="J41" s="388" t="s">
        <v>612</v>
      </c>
      <c r="K41" s="42" t="s">
        <v>612</v>
      </c>
      <c r="L41" s="24" t="s">
        <v>623</v>
      </c>
      <c r="M41" s="422" t="s">
        <v>623</v>
      </c>
      <c r="N41" s="418" t="s">
        <v>614</v>
      </c>
      <c r="O41" s="11" t="s">
        <v>614</v>
      </c>
      <c r="P41" s="14" t="s">
        <v>611</v>
      </c>
      <c r="Q41" s="401" t="s">
        <v>611</v>
      </c>
      <c r="R41" s="116"/>
      <c r="S41" s="93"/>
      <c r="V41" s="234"/>
      <c r="W41" s="110"/>
      <c r="X41" s="76"/>
      <c r="Y41" s="108"/>
      <c r="Z41" s="109"/>
      <c r="AA41" s="76"/>
      <c r="AB41" s="110"/>
      <c r="AC41" s="80"/>
      <c r="AD41" s="6" t="e">
        <f>IF(#REF!="","",IF(MID(#REF!,5,1)=" ",TRIM(LEFT(#REF!,4)),TRIM(LEFT(#REF!,5))))</f>
        <v>#REF!</v>
      </c>
      <c r="AE41" s="6">
        <f>IF(V41="","",IF(MID(V41,5,1)=" ",TRIM(LEFT(V41,4)),TRIM(LEFT(V41,5))))</f>
      </c>
      <c r="AF41" s="6">
        <f>IF(Y41="","",IF(MID(Y41,5,1)=" ",TRIM(LEFT(Y41,4)),TRIM(LEFT(Y41,5))))</f>
      </c>
      <c r="AG41" s="6" t="e">
        <f>IF(#REF!="","",IF(MID(#REF!,5,1)=" ",TRIM(LEFT(#REF!,4)),TRIM(LEFT(#REF!,5))))</f>
        <v>#REF!</v>
      </c>
      <c r="AH41" s="6">
        <f>IF(Z41="","",IF(MID(Z41,5,1)=" ",TRIM(LEFT(Z41,4)),TRIM(LEFT(Z41,5))))</f>
      </c>
      <c r="AI41" s="6" t="str">
        <f>IF(F41="","",IF(MID(F41,5,1)=" ",TRIM(LEFT(F41,4)),TRIM(LEFT(F41,5))))</f>
        <v>11A6</v>
      </c>
      <c r="AJ41" s="6" t="e">
        <f>IF(#REF!="","",IF(MID(#REF!,5,1)=" ",TRIM(LEFT(#REF!,4)),TRIM(LEFT(#REF!,5))))</f>
        <v>#REF!</v>
      </c>
      <c r="AK41" s="6">
        <f>IF(AC41="","",IF(MID(AC41,5,1)=" ",TRIM(LEFT(AC41,4)),TRIM(LEFT(AC41,5))))</f>
      </c>
      <c r="AL41" s="6" t="e">
        <f>IF(#REF!="","",IF(MID(#REF!,5,1)=" ",TRIM(LEFT(#REF!,4)),TRIM(LEFT(#REF!,5))))</f>
        <v>#REF!</v>
      </c>
      <c r="AM41" s="6" t="e">
        <f t="shared" si="9"/>
        <v>#REF!</v>
      </c>
      <c r="AN41" s="6">
        <f t="shared" si="9"/>
      </c>
      <c r="AO41" s="6">
        <f t="shared" si="9"/>
      </c>
      <c r="AP41" s="6" t="e">
        <f t="shared" si="9"/>
        <v>#REF!</v>
      </c>
      <c r="AQ41" s="6">
        <f t="shared" si="9"/>
      </c>
      <c r="AR41" s="6" t="str">
        <f t="shared" si="9"/>
        <v>11A6</v>
      </c>
      <c r="AS41" s="6" t="e">
        <f t="shared" si="9"/>
        <v>#REF!</v>
      </c>
      <c r="AT41" s="6">
        <f t="shared" si="9"/>
      </c>
      <c r="AU41" s="6" t="e">
        <f t="shared" si="9"/>
        <v>#REF!</v>
      </c>
      <c r="AV41" s="6" t="e">
        <f t="shared" si="9"/>
        <v>#REF!</v>
      </c>
      <c r="AW41" s="6">
        <f t="shared" si="9"/>
      </c>
      <c r="AX41" s="6">
        <f t="shared" si="9"/>
      </c>
      <c r="AY41" s="6" t="e">
        <f t="shared" si="9"/>
        <v>#REF!</v>
      </c>
      <c r="AZ41" s="6">
        <f t="shared" si="9"/>
      </c>
      <c r="BA41" s="6" t="str">
        <f t="shared" si="9"/>
        <v>11A6</v>
      </c>
      <c r="BB41" s="6" t="e">
        <f t="shared" si="8"/>
        <v>#REF!</v>
      </c>
      <c r="BC41" s="6">
        <f t="shared" si="5"/>
      </c>
      <c r="BD41" s="6" t="e">
        <f t="shared" si="5"/>
        <v>#REF!</v>
      </c>
      <c r="BE41" s="6" t="e">
        <f t="shared" si="5"/>
        <v>#REF!</v>
      </c>
      <c r="BF41" s="6">
        <f t="shared" si="5"/>
      </c>
      <c r="BG41" s="7" t="e">
        <f>IF(#REF!="",0,COUNTIF(AD$6:AD$51,AD41))</f>
        <v>#REF!</v>
      </c>
      <c r="BH41" s="7" t="e">
        <f>IF(#REF!="",0,COUNTIF(AE$6:AE$51,AE41))</f>
        <v>#REF!</v>
      </c>
      <c r="BI41" s="7" t="e">
        <f>IF(#REF!="",0,COUNTIF(AF$6:AF$51,AF41))</f>
        <v>#REF!</v>
      </c>
      <c r="BJ41" s="7" t="e">
        <f>IF(#REF!="",0,COUNTIF(AG$6:AG$51,AG41))</f>
        <v>#REF!</v>
      </c>
      <c r="BK41" s="7" t="e">
        <f>IF(#REF!="",0,COUNTIF(AH$6:AH$51,AH41))</f>
        <v>#REF!</v>
      </c>
      <c r="BL41" s="7" t="e">
        <f>IF(#REF!="",0,COUNTIF(AI$6:AI$51,AI41))</f>
        <v>#REF!</v>
      </c>
      <c r="BM41" s="7" t="e">
        <f>IF(#REF!="",0,COUNTIF(AJ$6:AJ$51,AJ41))</f>
        <v>#REF!</v>
      </c>
      <c r="BN41" s="7" t="e">
        <f>IF(#REF!="",0,COUNTIF(AK$6:AK$51,AK41))</f>
        <v>#REF!</v>
      </c>
      <c r="BO41" s="7" t="e">
        <f>IF(#REF!="",0,COUNTIF(AL$6:AL$51,AL41))</f>
        <v>#REF!</v>
      </c>
      <c r="BP41" s="7" t="e">
        <f>IF(#REF!="",0,COUNTIF(AM$6:AM$51,AM41))</f>
        <v>#REF!</v>
      </c>
      <c r="BQ41" s="7" t="e">
        <f>IF(#REF!="",0,COUNTIF(AN$6:AN$51,AN41))</f>
        <v>#REF!</v>
      </c>
      <c r="BR41" s="7" t="e">
        <f>IF(#REF!="",0,COUNTIF(AO$6:AO$51,AO41))</f>
        <v>#REF!</v>
      </c>
      <c r="BS41" s="7">
        <f>IF(K47="",0,COUNTIF(AP$6:AP$51,AP41))</f>
        <v>29</v>
      </c>
      <c r="BT41" s="7" t="e">
        <f>IF(#REF!="",0,COUNTIF(AQ$6:AQ$51,AQ41))</f>
        <v>#REF!</v>
      </c>
      <c r="BU41" s="7">
        <f>IF(W41="",0,COUNTIF(AR$6:AR$51,AR41))</f>
        <v>0</v>
      </c>
      <c r="BV41" s="7">
        <f>IF(S41="",0,COUNTIF(AS$6:AS$51,AS41))</f>
        <v>0</v>
      </c>
      <c r="BW41" s="7" t="e">
        <f>IF(#REF!="",0,COUNTIF(AT$6:AT$51,AT41))</f>
        <v>#REF!</v>
      </c>
      <c r="BX41" s="7" t="e">
        <f>IF(#REF!="",0,COUNTIF(AU$6:AU$51,AU41))</f>
        <v>#REF!</v>
      </c>
      <c r="BY41" s="7" t="e">
        <f>IF(#REF!="",0,COUNTIF(AV$6:AV$51,AV41))</f>
        <v>#REF!</v>
      </c>
      <c r="BZ41" s="7" t="e">
        <f>IF(#REF!="",0,COUNTIF(AW$6:AW$51,AW41))</f>
        <v>#REF!</v>
      </c>
      <c r="CA41" s="7" t="e">
        <f>IF(#REF!="",0,COUNTIF(AX$6:AX$51,AX41))</f>
        <v>#REF!</v>
      </c>
      <c r="CB41" s="7">
        <f>IF(V41="",0,COUNTIF(AY$6:AY$51,AY41))</f>
        <v>0</v>
      </c>
      <c r="CC41" s="7">
        <f>IF(Y41="",0,COUNTIF(AZ$6:AZ$51,AZ41))</f>
        <v>0</v>
      </c>
      <c r="CD41" s="7" t="e">
        <f>IF(#REF!="",0,COUNTIF(BA$6:BA$51,BA41))</f>
        <v>#REF!</v>
      </c>
      <c r="CE41" s="7">
        <f>IF(Z41="",0,COUNTIF(BB$6:BB$51,BB41))</f>
        <v>0</v>
      </c>
      <c r="CF41" s="7">
        <f>IF(F41="",0,COUNTIF(BC$6:BC$51,BC41))</f>
        <v>27</v>
      </c>
      <c r="CG41" s="7" t="e">
        <f>IF(#REF!="",0,COUNTIF(BD$6:BD$51,BD41))</f>
        <v>#REF!</v>
      </c>
      <c r="CH41" s="7">
        <f>IF(AC41="",0,COUNTIF(BE$6:BE$51,BE41))</f>
        <v>0</v>
      </c>
      <c r="CI41" s="7" t="e">
        <f>IF(#REF!="",0,COUNTIF(BF$6:BF$51,BF41))</f>
        <v>#REF!</v>
      </c>
    </row>
    <row r="42" spans="1:87" ht="13.5" hidden="1">
      <c r="A42" s="522" t="s">
        <v>20</v>
      </c>
      <c r="B42" s="4"/>
      <c r="C42" s="4"/>
      <c r="D42" s="4"/>
      <c r="E42" s="5">
        <f>COUNTA(F42:AA42)</f>
        <v>12</v>
      </c>
      <c r="F42" s="8" t="s">
        <v>610</v>
      </c>
      <c r="G42" s="389" t="s">
        <v>610</v>
      </c>
      <c r="H42" s="284" t="s">
        <v>603</v>
      </c>
      <c r="I42" s="423" t="s">
        <v>603</v>
      </c>
      <c r="J42" s="73"/>
      <c r="K42" s="64"/>
      <c r="L42" s="287" t="s">
        <v>604</v>
      </c>
      <c r="M42" s="26" t="s">
        <v>604</v>
      </c>
      <c r="N42" s="413" t="s">
        <v>613</v>
      </c>
      <c r="O42" s="29" t="s">
        <v>613</v>
      </c>
      <c r="P42" s="8" t="s">
        <v>610</v>
      </c>
      <c r="Q42" s="389" t="s">
        <v>610</v>
      </c>
      <c r="R42" s="73"/>
      <c r="S42" s="64"/>
      <c r="T42" s="64"/>
      <c r="U42" s="144"/>
      <c r="V42" s="112"/>
      <c r="W42" s="97"/>
      <c r="X42" s="110"/>
      <c r="Y42" s="108"/>
      <c r="Z42" s="287" t="s">
        <v>604</v>
      </c>
      <c r="AA42" s="26" t="s">
        <v>604</v>
      </c>
      <c r="AD42" s="6">
        <f>IF(W42="","",IF(MID(W42,5,1)=" ",TRIM(LEFT(W42,4)),TRIM(LEFT(W42,5))))</f>
      </c>
      <c r="AE42" s="6">
        <f>IF(X42="","",IF(MID(X42,5,1)=" ",TRIM(LEFT(X42,4)),TRIM(LEFT(X42,5))))</f>
      </c>
      <c r="AF42" s="6">
        <f>IF(Y42="","",IF(MID(Y42,5,1)=" ",TRIM(LEFT(Y42,4)),TRIM(LEFT(Y42,5))))</f>
      </c>
      <c r="AG42" s="6" t="e">
        <f>IF(#REF!="","",IF(MID(#REF!,5,1)=" ",TRIM(LEFT(#REF!,4)),TRIM(LEFT(#REF!,5))))</f>
        <v>#REF!</v>
      </c>
      <c r="AH42" s="6" t="e">
        <f>IF(#REF!="","",IF(MID(#REF!,5,1)=" ",TRIM(LEFT(#REF!,4)),TRIM(LEFT(#REF!,5))))</f>
        <v>#REF!</v>
      </c>
      <c r="AI42" s="6" t="e">
        <f>IF(#REF!="","",IF(MID(#REF!,5,1)=" ",TRIM(LEFT(#REF!,4)),TRIM(LEFT(#REF!,5))))</f>
        <v>#REF!</v>
      </c>
      <c r="AJ42" s="6" t="str">
        <f>IF(L42="","",IF(MID(L42,5,1)=" ",TRIM(LEFT(L42,4)),TRIM(LEFT(L42,5))))</f>
        <v>12A8</v>
      </c>
      <c r="AK42" s="6" t="e">
        <f>IF(#REF!="","",IF(MID(#REF!,5,1)=" ",TRIM(LEFT(#REF!,4)),TRIM(LEFT(#REF!,5))))</f>
        <v>#REF!</v>
      </c>
      <c r="AL42" s="6" t="e">
        <f>IF(#REF!="","",IF(MID(#REF!,5,1)=" ",TRIM(LEFT(#REF!,4)),TRIM(LEFT(#REF!,5))))</f>
        <v>#REF!</v>
      </c>
      <c r="AM42" s="6">
        <f t="shared" si="9"/>
      </c>
      <c r="AN42" s="6">
        <f t="shared" si="9"/>
      </c>
      <c r="AO42" s="6">
        <f t="shared" si="9"/>
      </c>
      <c r="AP42" s="6" t="e">
        <f t="shared" si="9"/>
        <v>#REF!</v>
      </c>
      <c r="AQ42" s="6" t="e">
        <f t="shared" si="9"/>
        <v>#REF!</v>
      </c>
      <c r="AR42" s="6" t="e">
        <f t="shared" si="9"/>
        <v>#REF!</v>
      </c>
      <c r="AS42" s="6" t="str">
        <f t="shared" si="9"/>
        <v>12A8</v>
      </c>
      <c r="AT42" s="6" t="e">
        <f t="shared" si="9"/>
        <v>#REF!</v>
      </c>
      <c r="AU42" s="6" t="e">
        <f t="shared" si="9"/>
        <v>#REF!</v>
      </c>
      <c r="AV42" s="6">
        <f t="shared" si="9"/>
      </c>
      <c r="AW42" s="6">
        <f t="shared" si="9"/>
      </c>
      <c r="AX42" s="6">
        <f t="shared" si="9"/>
      </c>
      <c r="AY42" s="6" t="e">
        <f t="shared" si="9"/>
        <v>#REF!</v>
      </c>
      <c r="AZ42" s="6" t="e">
        <f t="shared" si="9"/>
        <v>#REF!</v>
      </c>
      <c r="BA42" s="6" t="e">
        <f t="shared" si="9"/>
        <v>#REF!</v>
      </c>
      <c r="BB42" s="6" t="str">
        <f t="shared" si="8"/>
        <v>12A8</v>
      </c>
      <c r="BC42" s="6" t="e">
        <f t="shared" si="5"/>
        <v>#REF!</v>
      </c>
      <c r="BD42" s="6" t="e">
        <f t="shared" si="5"/>
        <v>#REF!</v>
      </c>
      <c r="BE42" s="6">
        <f t="shared" si="5"/>
      </c>
      <c r="BF42" s="6">
        <f t="shared" si="5"/>
      </c>
      <c r="BG42" s="7" t="e">
        <f>IF(#REF!="",0,COUNTIF(AD$6:AD$51,AD42))</f>
        <v>#REF!</v>
      </c>
      <c r="BH42" s="7">
        <f>IF(H42="",0,COUNTIF(AE$6:AE$51,AE42))</f>
        <v>35</v>
      </c>
      <c r="BI42" s="7">
        <f>IF(I42="",0,COUNTIF(AF$6:AF$51,AF42))</f>
        <v>26</v>
      </c>
      <c r="BJ42" s="7" t="e">
        <f>IF(#REF!="",0,COUNTIF(AG$6:AG$51,AG42))</f>
        <v>#REF!</v>
      </c>
      <c r="BK42" s="7" t="e">
        <f>IF(#REF!="",0,COUNTIF(AH$6:AH$51,AH42))</f>
        <v>#REF!</v>
      </c>
      <c r="BL42" s="7">
        <f>IF(M42="",0,COUNTIF(AI$6:AI$51,AI42))</f>
        <v>12</v>
      </c>
      <c r="BM42" s="7" t="e">
        <f>IF(#REF!="",0,COUNTIF(AJ$6:AJ$51,AJ42))</f>
        <v>#REF!</v>
      </c>
      <c r="BN42" s="7" t="e">
        <f>IF(#REF!="",0,COUNTIF(AK$6:AK$51,AK42))</f>
        <v>#REF!</v>
      </c>
      <c r="BO42" s="7" t="e">
        <f>IF(#REF!="",0,COUNTIF(AL$6:AL$51,AL42))</f>
        <v>#REF!</v>
      </c>
      <c r="BP42" s="7">
        <f>IF(P42="",0,COUNTIF(AM$6:AM$51,AM42))</f>
        <v>28</v>
      </c>
      <c r="BQ42" s="7">
        <f>IF(Q42="",0,COUNTIF(AN$6:AN$51,AN42))</f>
        <v>35</v>
      </c>
      <c r="BR42" s="7" t="e">
        <f>IF(#REF!="",0,COUNTIF(AO$6:AO$51,AO42))</f>
        <v>#REF!</v>
      </c>
      <c r="BS42" s="7" t="e">
        <f>IF(#REF!="",0,COUNTIF(AP$6:AP$51,AP42))</f>
        <v>#REF!</v>
      </c>
      <c r="BT42" s="7" t="e">
        <f>IF(#REF!="",0,COUNTIF(AQ$6:AQ$51,AQ42))</f>
        <v>#REF!</v>
      </c>
      <c r="BU42" s="7" t="e">
        <f>IF(#REF!="",0,COUNTIF(AR$6:AR$51,AR42))</f>
        <v>#REF!</v>
      </c>
      <c r="BV42" s="7" t="e">
        <f>IF(#REF!="",0,COUNTIF(AS$6:AS$51,AS42))</f>
        <v>#REF!</v>
      </c>
      <c r="BW42" s="7" t="e">
        <f>IF(#REF!="",0,COUNTIF(AT$6:AT$51,AT42))</f>
        <v>#REF!</v>
      </c>
      <c r="BX42" s="7" t="e">
        <f>IF(#REF!="",0,COUNTIF(AU$6:AU$51,AU42))</f>
        <v>#REF!</v>
      </c>
      <c r="BY42" s="7" t="e">
        <f>IF(#REF!="",0,COUNTIF(AV$6:AV$51,AV42))</f>
        <v>#REF!</v>
      </c>
      <c r="BZ42" s="7" t="e">
        <f>IF(#REF!="",0,COUNTIF(AW$6:AW$51,AW42))</f>
        <v>#REF!</v>
      </c>
      <c r="CA42" s="7">
        <f>IF(W42="",0,COUNTIF(AX$6:AX$51,AX42))</f>
        <v>0</v>
      </c>
      <c r="CB42" s="7">
        <f>IF(X42="",0,COUNTIF(AY$6:AY$51,AY42))</f>
        <v>0</v>
      </c>
      <c r="CC42" s="7">
        <f>IF(Y42="",0,COUNTIF(AZ$6:AZ$51,AZ42))</f>
        <v>0</v>
      </c>
      <c r="CD42" s="7" t="e">
        <f>IF(#REF!="",0,COUNTIF(BA$6:BA$51,BA42))</f>
        <v>#REF!</v>
      </c>
      <c r="CE42" s="7" t="e">
        <f>IF(#REF!="",0,COUNTIF(BB$6:BB$51,BB42))</f>
        <v>#REF!</v>
      </c>
      <c r="CF42" s="7" t="e">
        <f>IF(#REF!="",0,COUNTIF(BC$6:BC$51,BC42))</f>
        <v>#REF!</v>
      </c>
      <c r="CG42" s="7">
        <f>IF(L42="",0,COUNTIF(BD$6:BD$51,BD42))</f>
        <v>35</v>
      </c>
      <c r="CH42" s="7" t="e">
        <f>IF(#REF!="",0,COUNTIF(BE$6:BE$51,BE42))</f>
        <v>#REF!</v>
      </c>
      <c r="CI42" s="7" t="e">
        <f>IF(#REF!="",0,COUNTIF(BF$6:BF$51,BF42))</f>
        <v>#REF!</v>
      </c>
    </row>
    <row r="43" spans="1:87" ht="13.5" hidden="1">
      <c r="A43" s="522" t="s">
        <v>21</v>
      </c>
      <c r="B43" s="4"/>
      <c r="C43" s="4"/>
      <c r="D43" s="4"/>
      <c r="E43" s="5">
        <f t="shared" si="2"/>
        <v>12</v>
      </c>
      <c r="F43" s="318" t="s">
        <v>621</v>
      </c>
      <c r="G43" s="282" t="s">
        <v>621</v>
      </c>
      <c r="H43" s="22" t="s">
        <v>619</v>
      </c>
      <c r="I43" s="424" t="s">
        <v>619</v>
      </c>
      <c r="J43" s="367" t="s">
        <v>621</v>
      </c>
      <c r="K43" s="282" t="s">
        <v>621</v>
      </c>
      <c r="L43" s="22" t="s">
        <v>619</v>
      </c>
      <c r="M43" s="352" t="s">
        <v>619</v>
      </c>
      <c r="P43" s="64"/>
      <c r="Q43" s="117"/>
      <c r="R43" s="356" t="s">
        <v>639</v>
      </c>
      <c r="S43" s="289" t="s">
        <v>639</v>
      </c>
      <c r="T43" s="281" t="s">
        <v>606</v>
      </c>
      <c r="U43" s="43" t="s">
        <v>606</v>
      </c>
      <c r="V43" s="234"/>
      <c r="W43" s="110"/>
      <c r="X43" s="76"/>
      <c r="Y43" s="108"/>
      <c r="Z43" s="116"/>
      <c r="AA43" s="76"/>
      <c r="AB43" s="110"/>
      <c r="AC43" s="323"/>
      <c r="AD43" s="6" t="e">
        <f>IF(#REF!="","",IF(MID(#REF!,5,1)=" ",TRIM(LEFT(#REF!,4)),TRIM(LEFT(#REF!,5))))</f>
        <v>#REF!</v>
      </c>
      <c r="AE43" s="6" t="e">
        <f>IF(#REF!="","",IF(MID(#REF!,5,1)=" ",TRIM(LEFT(#REF!,4)),TRIM(LEFT(#REF!,5))))</f>
        <v>#REF!</v>
      </c>
      <c r="AF43" s="6" t="e">
        <f>IF(#REF!="","",IF(MID(#REF!,5,1)=" ",TRIM(LEFT(#REF!,4)),TRIM(LEFT(#REF!,5))))</f>
        <v>#REF!</v>
      </c>
      <c r="AG43" s="6" t="e">
        <f>IF(#REF!="","",IF(MID(#REF!,5,1)=" ",TRIM(LEFT(#REF!,4)),TRIM(LEFT(#REF!,5))))</f>
        <v>#REF!</v>
      </c>
      <c r="AH43" s="6" t="e">
        <f>IF(#REF!="","",IF(MID(#REF!,5,1)=" ",TRIM(LEFT(#REF!,4)),TRIM(LEFT(#REF!,5))))</f>
        <v>#REF!</v>
      </c>
      <c r="AI43" s="6">
        <f>IF(V43="","",IF(MID(V43,5,1)=" ",TRIM(LEFT(V43,4)),TRIM(LEFT(V43,5))))</f>
      </c>
      <c r="AJ43" s="6">
        <f>IF(AB43="","",IF(MID(AB43,5,1)=" ",TRIM(LEFT(AB43,4)),TRIM(LEFT(AB43,5))))</f>
      </c>
      <c r="AK43" s="6">
        <f>IF(AC43="","",IF(MID(AC43,5,1)=" ",TRIM(LEFT(AC43,4)),TRIM(LEFT(AC43,5))))</f>
      </c>
      <c r="AL43" s="6" t="e">
        <f>IF(#REF!="","",IF(MID(#REF!,5,1)=" ",TRIM(LEFT(#REF!,4)),TRIM(LEFT(#REF!,5))))</f>
        <v>#REF!</v>
      </c>
      <c r="AM43" s="6" t="e">
        <f t="shared" si="9"/>
        <v>#REF!</v>
      </c>
      <c r="AN43" s="6" t="e">
        <f t="shared" si="9"/>
        <v>#REF!</v>
      </c>
      <c r="AO43" s="6" t="e">
        <f t="shared" si="9"/>
        <v>#REF!</v>
      </c>
      <c r="AP43" s="6" t="e">
        <f t="shared" si="9"/>
        <v>#REF!</v>
      </c>
      <c r="AQ43" s="6" t="e">
        <f t="shared" si="9"/>
        <v>#REF!</v>
      </c>
      <c r="AR43" s="6">
        <f t="shared" si="9"/>
      </c>
      <c r="AS43" s="6">
        <f t="shared" si="9"/>
      </c>
      <c r="AT43" s="6">
        <f t="shared" si="9"/>
      </c>
      <c r="AU43" s="6" t="e">
        <f t="shared" si="9"/>
        <v>#REF!</v>
      </c>
      <c r="AV43" s="6" t="e">
        <f t="shared" si="9"/>
        <v>#REF!</v>
      </c>
      <c r="AW43" s="6" t="e">
        <f t="shared" si="9"/>
        <v>#REF!</v>
      </c>
      <c r="AX43" s="6" t="e">
        <f t="shared" si="9"/>
        <v>#REF!</v>
      </c>
      <c r="AY43" s="6" t="e">
        <f t="shared" si="9"/>
        <v>#REF!</v>
      </c>
      <c r="AZ43" s="6" t="e">
        <f t="shared" si="9"/>
        <v>#REF!</v>
      </c>
      <c r="BA43" s="6">
        <f t="shared" si="9"/>
      </c>
      <c r="BB43" s="6">
        <f t="shared" si="8"/>
      </c>
      <c r="BC43" s="6">
        <f t="shared" si="5"/>
      </c>
      <c r="BD43" s="6" t="e">
        <f t="shared" si="5"/>
        <v>#REF!</v>
      </c>
      <c r="BE43" s="6" t="e">
        <f t="shared" si="5"/>
        <v>#REF!</v>
      </c>
      <c r="BF43" s="6" t="e">
        <f t="shared" si="5"/>
        <v>#REF!</v>
      </c>
      <c r="BG43" s="7">
        <f>IF(G43="",0,COUNTIF(AD$6:AD$51,AD43))</f>
        <v>17</v>
      </c>
      <c r="BH43" s="7" t="e">
        <f>IF(#REF!="",0,COUNTIF(AE$6:AE$51,AE43))</f>
        <v>#REF!</v>
      </c>
      <c r="BI43" s="7" t="e">
        <f>IF(#REF!="",0,COUNTIF(AF$6:AF$51,AF43))</f>
        <v>#REF!</v>
      </c>
      <c r="BJ43" s="7" t="e">
        <f>IF(#REF!="",0,COUNTIF(AG$6:AG$51,AG43))</f>
        <v>#REF!</v>
      </c>
      <c r="BK43" s="7" t="e">
        <f>IF(#REF!="",0,COUNTIF(AH$6:AH$51,AH43))</f>
        <v>#REF!</v>
      </c>
      <c r="BL43" s="7" t="e">
        <f>IF(#REF!="",0,COUNTIF(AI$6:AI$51,AI43))</f>
        <v>#REF!</v>
      </c>
      <c r="BM43" s="7" t="e">
        <f>IF(#REF!="",0,COUNTIF(AJ$6:AJ$51,AJ43))</f>
        <v>#REF!</v>
      </c>
      <c r="BN43" s="7" t="e">
        <f>IF(#REF!="",0,COUNTIF(AK$6:AK$51,AK43))</f>
        <v>#REF!</v>
      </c>
      <c r="BO43" s="7">
        <f>IF(L43="",0,COUNTIF(AL$6:AL$51,AL43))</f>
        <v>36</v>
      </c>
      <c r="BP43" s="7" t="e">
        <f>IF(#REF!="",0,COUNTIF(AM$6:AM$51,AM43))</f>
        <v>#REF!</v>
      </c>
      <c r="BQ43" s="7" t="e">
        <f>IF(#REF!="",0,COUNTIF(AN$6:AN$51,AN43))</f>
        <v>#REF!</v>
      </c>
      <c r="BR43" s="7" t="e">
        <f>IF(#REF!="",0,COUNTIF(AO$6:AO$51,AO43))</f>
        <v>#REF!</v>
      </c>
      <c r="BS43" s="7" t="e">
        <f>IF(#REF!="",0,COUNTIF(AP$6:AP$51,AP43))</f>
        <v>#REF!</v>
      </c>
      <c r="BT43" s="7" t="e">
        <f>IF(#REF!="",0,COUNTIF(AQ$6:AQ$51,AQ43))</f>
        <v>#REF!</v>
      </c>
      <c r="BU43" s="7" t="e">
        <f>IF(#REF!="",0,COUNTIF(AR$6:AR$51,AR43))</f>
        <v>#REF!</v>
      </c>
      <c r="BV43" s="7">
        <f>IF(J43="",0,COUNTIF(AS$6:AS$51,AS43))</f>
        <v>25</v>
      </c>
      <c r="BW43" s="7" t="e">
        <f>IF(#REF!="",0,COUNTIF(AT$6:AT$51,AT43))</f>
        <v>#REF!</v>
      </c>
      <c r="BX43" s="7" t="e">
        <f>IF(#REF!="",0,COUNTIF(AU$6:AU$51,AU43))</f>
        <v>#REF!</v>
      </c>
      <c r="BY43" s="7" t="e">
        <f>IF(#REF!="",0,COUNTIF(AV$6:AV$51,AV43))</f>
        <v>#REF!</v>
      </c>
      <c r="BZ43" s="7">
        <f>IF(W43="",0,COUNTIF(AW$6:AW$51,AW43))</f>
        <v>0</v>
      </c>
      <c r="CA43" s="7" t="e">
        <f>IF(#REF!="",0,COUNTIF(AX$6:AX$51,AX43))</f>
        <v>#REF!</v>
      </c>
      <c r="CB43" s="7" t="e">
        <f>IF(#REF!="",0,COUNTIF(AY$6:AY$51,AY43))</f>
        <v>#REF!</v>
      </c>
      <c r="CC43" s="7">
        <f>IF(M44="",0,COUNTIF(AZ$6:AZ$51,AZ43))</f>
        <v>13</v>
      </c>
      <c r="CD43" s="7" t="e">
        <f>IF(#REF!="",0,COUNTIF(BA$6:BA$51,BA43))</f>
        <v>#REF!</v>
      </c>
      <c r="CE43" s="7" t="e">
        <f>IF(#REF!="",0,COUNTIF(BB$6:BB$51,BB43))</f>
        <v>#REF!</v>
      </c>
      <c r="CF43" s="7">
        <f>IF(V43="",0,COUNTIF(BC$6:BC$51,BC43))</f>
        <v>0</v>
      </c>
      <c r="CG43" s="7">
        <f>IF(AB43="",0,COUNTIF(BD$6:BD$51,BD43))</f>
        <v>0</v>
      </c>
      <c r="CH43" s="7">
        <f>IF(AC43="",0,COUNTIF(BE$6:BE$51,BE43))</f>
        <v>0</v>
      </c>
      <c r="CI43" s="7" t="e">
        <f>IF(#REF!="",0,COUNTIF(BF$6:BF$51,BF43))</f>
        <v>#REF!</v>
      </c>
    </row>
    <row r="44" spans="1:87" ht="13.5" hidden="1">
      <c r="A44" s="522" t="s">
        <v>22</v>
      </c>
      <c r="B44" s="4"/>
      <c r="C44" s="4"/>
      <c r="D44" s="4"/>
      <c r="E44" s="5">
        <f t="shared" si="2"/>
        <v>10</v>
      </c>
      <c r="F44" s="425" t="s">
        <v>624</v>
      </c>
      <c r="G44" s="27" t="s">
        <v>624</v>
      </c>
      <c r="H44" s="285" t="s">
        <v>622</v>
      </c>
      <c r="I44" s="426" t="s">
        <v>622</v>
      </c>
      <c r="J44" s="109"/>
      <c r="K44" s="76"/>
      <c r="L44" s="288" t="s">
        <v>608</v>
      </c>
      <c r="M44" s="28" t="s">
        <v>608</v>
      </c>
      <c r="N44" s="386" t="s">
        <v>615</v>
      </c>
      <c r="O44" s="283" t="s">
        <v>615</v>
      </c>
      <c r="P44" s="76"/>
      <c r="Q44" s="115"/>
      <c r="R44" s="116"/>
      <c r="S44" s="110"/>
      <c r="T44" s="15" t="s">
        <v>645</v>
      </c>
      <c r="U44" s="15" t="s">
        <v>645</v>
      </c>
      <c r="V44" s="234"/>
      <c r="W44" s="76"/>
      <c r="X44" s="110"/>
      <c r="Y44" s="108"/>
      <c r="Z44" s="109"/>
      <c r="AA44" s="110"/>
      <c r="AB44" s="110"/>
      <c r="AC44" s="80"/>
      <c r="AD44" s="6">
        <f>IF(V44="","",IF(MID(V44,5,1)=" ",TRIM(LEFT(V44,4)),TRIM(LEFT(V44,5))))</f>
      </c>
      <c r="AE44" s="6">
        <f>IF(X44="","",IF(MID(X44,5,1)=" ",TRIM(LEFT(X44,4)),TRIM(LEFT(X44,5))))</f>
      </c>
      <c r="AF44" s="6" t="e">
        <f>IF(#REF!="","",IF(MID(#REF!,5,1)=" ",TRIM(LEFT(#REF!,4)),TRIM(LEFT(#REF!,5))))</f>
        <v>#REF!</v>
      </c>
      <c r="AG44" s="6" t="e">
        <f>IF(#REF!="","",IF(MID(#REF!,5,1)=" ",TRIM(LEFT(#REF!,4)),TRIM(LEFT(#REF!,5))))</f>
        <v>#REF!</v>
      </c>
      <c r="AH44" s="6">
        <f>IF(AA44="","",IF(MID(AA44,5,1)=" ",TRIM(LEFT(AA44,4)),TRIM(LEFT(AA44,5))))</f>
      </c>
      <c r="AI44" s="6">
        <f>IF(Z44="","",IF(MID(Z44,5,1)=" ",TRIM(LEFT(Z44,4)),TRIM(LEFT(Z44,5))))</f>
      </c>
      <c r="AJ44" s="6">
        <f>IF(AB44="","",IF(MID(AB44,5,1)=" ",TRIM(LEFT(AB44,4)),TRIM(LEFT(AB44,5))))</f>
      </c>
      <c r="AK44" s="6">
        <f>IF(AC44="","",IF(MID(AC44,5,1)=" ",TRIM(LEFT(AC44,4)),TRIM(LEFT(AC44,5))))</f>
      </c>
      <c r="AL44" s="6" t="e">
        <f>IF(#REF!="","",IF(MID(#REF!,5,1)=" ",TRIM(LEFT(#REF!,4)),TRIM(LEFT(#REF!,5))))</f>
        <v>#REF!</v>
      </c>
      <c r="AM44" s="6">
        <f t="shared" si="9"/>
      </c>
      <c r="AN44" s="6">
        <f t="shared" si="9"/>
      </c>
      <c r="AO44" s="6" t="e">
        <f t="shared" si="9"/>
        <v>#REF!</v>
      </c>
      <c r="AP44" s="6" t="e">
        <f t="shared" si="9"/>
        <v>#REF!</v>
      </c>
      <c r="AQ44" s="6">
        <f t="shared" si="9"/>
      </c>
      <c r="AR44" s="6">
        <f t="shared" si="9"/>
      </c>
      <c r="AS44" s="6">
        <f t="shared" si="9"/>
      </c>
      <c r="AT44" s="6">
        <f t="shared" si="9"/>
      </c>
      <c r="AU44" s="6" t="e">
        <f t="shared" si="9"/>
        <v>#REF!</v>
      </c>
      <c r="AV44" s="6">
        <f t="shared" si="9"/>
      </c>
      <c r="AW44" s="6">
        <f t="shared" si="9"/>
      </c>
      <c r="AX44" s="6" t="e">
        <f t="shared" si="9"/>
        <v>#REF!</v>
      </c>
      <c r="AY44" s="6" t="e">
        <f t="shared" si="9"/>
        <v>#REF!</v>
      </c>
      <c r="AZ44" s="6">
        <f t="shared" si="9"/>
      </c>
      <c r="BA44" s="6">
        <f t="shared" si="9"/>
      </c>
      <c r="BB44" s="6">
        <f t="shared" si="8"/>
      </c>
      <c r="BC44" s="6">
        <f t="shared" si="5"/>
      </c>
      <c r="BD44" s="6" t="e">
        <f t="shared" si="5"/>
        <v>#REF!</v>
      </c>
      <c r="BE44" s="6">
        <f t="shared" si="5"/>
      </c>
      <c r="BF44" s="6">
        <f t="shared" si="5"/>
      </c>
      <c r="BG44" s="7">
        <f>IF(Y44="",0,COUNTIF(AD$6:AD$51,AD44))</f>
        <v>0</v>
      </c>
      <c r="BH44" s="7">
        <f>IF(U44="",0,COUNTIF(AE$6:AE$51,AE44))</f>
        <v>35</v>
      </c>
      <c r="BI44" s="7" t="e">
        <f>IF(#REF!="",0,COUNTIF(AF$6:AF$51,AF44))</f>
        <v>#REF!</v>
      </c>
      <c r="BJ44" s="7" t="e">
        <f>IF(#REF!="",0,COUNTIF(AG$6:AG$51,AG44))</f>
        <v>#REF!</v>
      </c>
      <c r="BK44" s="7">
        <f>IF(O44="",0,COUNTIF(AH$6:AH$51,AH44))</f>
        <v>16</v>
      </c>
      <c r="BL44" s="7" t="e">
        <f>IF(#REF!="",0,COUNTIF(AI$6:AI$51,AI44))</f>
        <v>#REF!</v>
      </c>
      <c r="BM44" s="7">
        <f>IF(N44="",0,COUNTIF(AJ$6:AJ$51,AJ44))</f>
        <v>25</v>
      </c>
      <c r="BN44" s="7" t="e">
        <f>IF(#REF!="",0,COUNTIF(AK$6:AK$51,AK44))</f>
        <v>#REF!</v>
      </c>
      <c r="BO44" s="7" t="e">
        <f>IF(#REF!="",0,COUNTIF(AL$6:AL$51,AL44))</f>
        <v>#REF!</v>
      </c>
      <c r="BP44" s="7" t="e">
        <f>IF(#REF!="",0,COUNTIF(AM$6:AM$51,AM44))</f>
        <v>#REF!</v>
      </c>
      <c r="BQ44" s="7" t="e">
        <f>IF(#REF!="",0,COUNTIF(AN$6:AN$51,AN44))</f>
        <v>#REF!</v>
      </c>
      <c r="BR44" s="7" t="e">
        <f>IF(#REF!="",0,COUNTIF(AO$6:AO$51,AO44))</f>
        <v>#REF!</v>
      </c>
      <c r="BS44" s="7" t="e">
        <f>IF(#REF!="",0,COUNTIF(AP$6:AP$51,AP44))</f>
        <v>#REF!</v>
      </c>
      <c r="BT44" s="7" t="e">
        <f>IF(#REF!="",0,COUNTIF(AQ$6:AQ$51,AQ44))</f>
        <v>#REF!</v>
      </c>
      <c r="BU44" s="7" t="e">
        <f>IF(#REF!="",0,COUNTIF(AR$6:AR$51,AR44))</f>
        <v>#REF!</v>
      </c>
      <c r="BV44" s="7" t="e">
        <f>IF(#REF!="",0,COUNTIF(AS$6:AS$51,AS44))</f>
        <v>#REF!</v>
      </c>
      <c r="BW44" s="7">
        <f>IF(T44="",0,COUNTIF(AT$6:AT$51,AT44))</f>
        <v>27</v>
      </c>
      <c r="BX44" s="7" t="e">
        <f>IF(#REF!="",0,COUNTIF(AU$6:AU$51,AU44))</f>
        <v>#REF!</v>
      </c>
      <c r="BY44" s="7" t="e">
        <f>IF(#REF!="",0,COUNTIF(AV$6:AV$51,AV44))</f>
        <v>#REF!</v>
      </c>
      <c r="BZ44" s="7" t="e">
        <f>IF(#REF!="",0,COUNTIF(AW$6:AW$51,AW44))</f>
        <v>#REF!</v>
      </c>
      <c r="CA44" s="7">
        <f>IF(V44="",0,COUNTIF(AX$6:AX$51,AX44))</f>
        <v>0</v>
      </c>
      <c r="CB44" s="7" t="e">
        <f>IF(#REF!="",0,COUNTIF(AY$6:AY$51,AY44))</f>
        <v>#REF!</v>
      </c>
      <c r="CC44" s="7" t="e">
        <f>IF(#REF!="",0,COUNTIF(AZ$6:AZ$51,AZ44))</f>
        <v>#REF!</v>
      </c>
      <c r="CD44" s="7" t="e">
        <f>IF(#REF!="",0,COUNTIF(BA$6:BA$51,BA44))</f>
        <v>#REF!</v>
      </c>
      <c r="CE44" s="7">
        <f>IF(AA44="",0,COUNTIF(BB$6:BB$51,BB44))</f>
        <v>0</v>
      </c>
      <c r="CF44" s="7">
        <f>IF(Z44="",0,COUNTIF(BC$6:BC$51,BC44))</f>
        <v>0</v>
      </c>
      <c r="CG44" s="7">
        <f>IF(AB44="",0,COUNTIF(BD$6:BD$51,BD44))</f>
        <v>0</v>
      </c>
      <c r="CH44" s="7">
        <f>IF(AC44="",0,COUNTIF(BE$6:BE$51,BE44))</f>
        <v>0</v>
      </c>
      <c r="CI44" s="7" t="e">
        <f>IF(#REF!="",0,COUNTIF(BF$6:BF$51,BF44))</f>
        <v>#REF!</v>
      </c>
    </row>
    <row r="45" spans="1:87" ht="13.5" hidden="1">
      <c r="A45" s="522" t="s">
        <v>130</v>
      </c>
      <c r="B45" s="4"/>
      <c r="C45" s="4"/>
      <c r="D45" s="4"/>
      <c r="E45" s="5">
        <f t="shared" si="2"/>
        <v>8</v>
      </c>
      <c r="F45" s="427" t="s">
        <v>625</v>
      </c>
      <c r="G45" s="30" t="s">
        <v>625</v>
      </c>
      <c r="H45" s="64"/>
      <c r="I45" s="117"/>
      <c r="J45" s="109"/>
      <c r="K45" s="110"/>
      <c r="L45" s="110"/>
      <c r="M45" s="248"/>
      <c r="N45" s="112"/>
      <c r="O45" s="76"/>
      <c r="P45" s="307" t="s">
        <v>618</v>
      </c>
      <c r="Q45" s="23" t="s">
        <v>618</v>
      </c>
      <c r="R45" s="305" t="s">
        <v>642</v>
      </c>
      <c r="S45" s="41" t="s">
        <v>642</v>
      </c>
      <c r="T45" s="12" t="s">
        <v>643</v>
      </c>
      <c r="U45" s="336" t="s">
        <v>643</v>
      </c>
      <c r="V45" s="234"/>
      <c r="W45" s="110"/>
      <c r="X45" s="110"/>
      <c r="Y45" s="108"/>
      <c r="Z45" s="116"/>
      <c r="AA45" s="76"/>
      <c r="AB45" s="76"/>
      <c r="AC45" s="332"/>
      <c r="AD45" s="6">
        <f>IF(W46="","",IF(MID(W46,5,1)=" ",TRIM(LEFT(W46,4)),TRIM(LEFT(W46,5))))</f>
      </c>
      <c r="AE45" s="6">
        <f>IF(X46="","",IF(MID(X46,5,1)=" ",TRIM(LEFT(X46,4)),TRIM(LEFT(X46,5))))</f>
      </c>
      <c r="AF45" s="6" t="e">
        <f>IF(#REF!="","",IF(MID(#REF!,5,1)=" ",TRIM(LEFT(#REF!,4)),TRIM(LEFT(#REF!,5))))</f>
        <v>#REF!</v>
      </c>
      <c r="AG45" s="6" t="e">
        <f>IF(#REF!="","",IF(MID(#REF!,5,1)=" ",TRIM(LEFT(#REF!,4)),TRIM(LEFT(#REF!,5))))</f>
        <v>#REF!</v>
      </c>
      <c r="AH45" s="6" t="str">
        <f>IF(U43="","",IF(MID(U43,5,1)=" ",TRIM(LEFT(U43,4)),TRIM(LEFT(U43,5))))</f>
        <v>12A2</v>
      </c>
      <c r="AI45" s="6">
        <f>IF(AB46="","",IF(MID(AB46,5,1)=" ",TRIM(LEFT(AB46,4)),TRIM(LEFT(AB46,5))))</f>
      </c>
      <c r="AJ45" s="6" t="str">
        <f>IF(T43="","",IF(MID(T43,5,1)=" ",TRIM(LEFT(T43,4)),TRIM(LEFT(T43,5))))</f>
        <v>12A2</v>
      </c>
      <c r="AK45" s="6">
        <f>IF(AC46="","",IF(MID(AC46,5,1)=" ",TRIM(LEFT(AC46,4)),TRIM(LEFT(AC46,5))))</f>
      </c>
      <c r="AL45" s="6" t="e">
        <f>IF(#REF!="","",IF(MID(#REF!,5,1)=" ",TRIM(LEFT(#REF!,4)),TRIM(LEFT(#REF!,5))))</f>
        <v>#REF!</v>
      </c>
      <c r="AM45" s="6">
        <f t="shared" si="9"/>
      </c>
      <c r="AN45" s="6">
        <f t="shared" si="9"/>
      </c>
      <c r="AO45" s="6" t="e">
        <f t="shared" si="9"/>
        <v>#REF!</v>
      </c>
      <c r="AP45" s="6" t="e">
        <f t="shared" si="9"/>
        <v>#REF!</v>
      </c>
      <c r="AQ45" s="6" t="str">
        <f t="shared" si="9"/>
        <v>12A2</v>
      </c>
      <c r="AR45" s="6">
        <f t="shared" si="9"/>
      </c>
      <c r="AS45" s="6" t="str">
        <f t="shared" si="9"/>
        <v>12A2</v>
      </c>
      <c r="AT45" s="6">
        <f t="shared" si="9"/>
      </c>
      <c r="AU45" s="6" t="e">
        <f t="shared" si="9"/>
        <v>#REF!</v>
      </c>
      <c r="AV45" s="6">
        <f t="shared" si="9"/>
      </c>
      <c r="AW45" s="6">
        <f t="shared" si="9"/>
      </c>
      <c r="AX45" s="6" t="e">
        <f t="shared" si="9"/>
        <v>#REF!</v>
      </c>
      <c r="AY45" s="6" t="e">
        <f t="shared" si="9"/>
        <v>#REF!</v>
      </c>
      <c r="AZ45" s="6" t="str">
        <f t="shared" si="9"/>
        <v>12A2</v>
      </c>
      <c r="BA45" s="6">
        <f t="shared" si="9"/>
      </c>
      <c r="BB45" s="6" t="str">
        <f t="shared" si="8"/>
        <v>12A2</v>
      </c>
      <c r="BC45" s="6">
        <f t="shared" si="5"/>
      </c>
      <c r="BD45" s="6" t="e">
        <f t="shared" si="5"/>
        <v>#REF!</v>
      </c>
      <c r="BE45" s="6">
        <f t="shared" si="5"/>
      </c>
      <c r="BF45" s="6">
        <f t="shared" si="5"/>
      </c>
      <c r="BG45" s="7" t="e">
        <f>IF(#REF!="",0,COUNTIF(AD$6:AD$51,AD45))</f>
        <v>#REF!</v>
      </c>
      <c r="BH45" s="7" t="e">
        <f>IF(#REF!="",0,COUNTIF(AE$6:AE$51,AE45))</f>
        <v>#REF!</v>
      </c>
      <c r="BI45" s="7">
        <f>IF(X46="",0,COUNTIF(AF$6:AF$51,AF45))</f>
        <v>0</v>
      </c>
      <c r="BJ45" s="7" t="e">
        <f>IF(#REF!="",0,COUNTIF(AG$6:AG$51,AG45))</f>
        <v>#REF!</v>
      </c>
      <c r="BK45" s="7" t="e">
        <f>IF(#REF!="",0,COUNTIF(AH$6:AH$51,AH45))</f>
        <v>#REF!</v>
      </c>
      <c r="BL45" s="7" t="e">
        <f>IF(#REF!="",0,COUNTIF(AI$6:AI$51,AI45))</f>
        <v>#REF!</v>
      </c>
      <c r="BM45" s="7">
        <f>IF(L44="",0,COUNTIF(AJ$6:AJ$51,AJ45))</f>
        <v>1</v>
      </c>
      <c r="BN45" s="7" t="e">
        <f>IF(#REF!="",0,COUNTIF(AK$6:AK$51,AK45))</f>
        <v>#REF!</v>
      </c>
      <c r="BO45" s="7" t="e">
        <f>IF(#REF!="",0,COUNTIF(AL$6:AL$51,AL45))</f>
        <v>#REF!</v>
      </c>
      <c r="BP45" s="7" t="e">
        <f>IF(#REF!="",0,COUNTIF(AM$6:AM$51,AM45))</f>
        <v>#REF!</v>
      </c>
      <c r="BQ45" s="7" t="e">
        <f>IF(#REF!="",0,COUNTIF(AN$6:AN$51,AN45))</f>
        <v>#REF!</v>
      </c>
      <c r="BR45" s="7">
        <f>IF(O46="",0,COUNTIF(AO$6:AO$51,AO45))</f>
        <v>0</v>
      </c>
      <c r="BS45" s="7" t="e">
        <f>IF(#REF!="",0,COUNTIF(AP$6:AP$51,AP45))</f>
        <v>#REF!</v>
      </c>
      <c r="BT45" s="7" t="e">
        <f>IF(#REF!="",0,COUNTIF(AQ$6:AQ$51,AQ45))</f>
        <v>#REF!</v>
      </c>
      <c r="BU45" s="7" t="e">
        <f>IF(#REF!="",0,COUNTIF(AR$6:AR$51,AR45))</f>
        <v>#REF!</v>
      </c>
      <c r="BV45" s="7">
        <f>IF(Y46="",0,COUNTIF(AS$6:AS$51,AS45))</f>
        <v>0</v>
      </c>
      <c r="BW45" s="7">
        <f>IF(H41="",0,COUNTIF(AT$6:AT$51,AT45))</f>
        <v>27</v>
      </c>
      <c r="BX45" s="7">
        <f>IF(Y43="",0,COUNTIF(AU$6:AU$51,AU45))</f>
        <v>0</v>
      </c>
      <c r="BY45" s="7" t="e">
        <f>IF(#REF!="",0,COUNTIF(AV$6:AV$51,AV45))</f>
        <v>#REF!</v>
      </c>
      <c r="BZ45" s="7" t="e">
        <f>IF(#REF!="",0,COUNTIF(AW$6:AW$51,AW45))</f>
        <v>#REF!</v>
      </c>
      <c r="CA45" s="7">
        <f>IF(W46="",0,COUNTIF(AX$6:AX$51,AX45))</f>
        <v>0</v>
      </c>
      <c r="CB45" s="7" t="e">
        <f>IF(#REF!="",0,COUNTIF(AY$6:AY$51,AY45))</f>
        <v>#REF!</v>
      </c>
      <c r="CC45" s="7" t="e">
        <f>IF(#REF!="",0,COUNTIF(AZ$6:AZ$51,AZ45))</f>
        <v>#REF!</v>
      </c>
      <c r="CD45" s="7" t="e">
        <f>IF(#REF!="",0,COUNTIF(BA$6:BA$51,BA45))</f>
        <v>#REF!</v>
      </c>
      <c r="CE45" s="7">
        <f>IF(U43="",0,COUNTIF(BB$6:BB$51,BB45))</f>
        <v>1</v>
      </c>
      <c r="CF45" s="7">
        <f>IF(AB46="",0,COUNTIF(BC$6:BC$51,BC45))</f>
        <v>0</v>
      </c>
      <c r="CG45" s="7">
        <f>IF(T43="",0,COUNTIF(BD$6:BD$51,BD45))</f>
        <v>35</v>
      </c>
      <c r="CH45" s="7">
        <f>IF(AC46="",0,COUNTIF(BE$6:BE$51,BE45))</f>
        <v>0</v>
      </c>
      <c r="CI45" s="7" t="e">
        <f>IF(#REF!="",0,COUNTIF(BF$6:BF$51,BF45))</f>
        <v>#REF!</v>
      </c>
    </row>
    <row r="46" spans="1:87" ht="13.5" hidden="1">
      <c r="A46" s="522" t="s">
        <v>109</v>
      </c>
      <c r="B46" s="4"/>
      <c r="C46" s="4"/>
      <c r="D46" s="4"/>
      <c r="E46" s="5">
        <f t="shared" si="2"/>
        <v>0</v>
      </c>
      <c r="F46" s="63"/>
      <c r="G46" s="110"/>
      <c r="H46" s="110"/>
      <c r="I46" s="115"/>
      <c r="J46" s="109"/>
      <c r="K46" s="64"/>
      <c r="N46" s="112"/>
      <c r="O46" s="110"/>
      <c r="P46" s="110"/>
      <c r="Q46" s="115"/>
      <c r="R46" s="73"/>
      <c r="S46" s="64"/>
      <c r="V46" s="112"/>
      <c r="W46" s="68"/>
      <c r="X46" s="97"/>
      <c r="Y46" s="108"/>
      <c r="AB46" s="110"/>
      <c r="AC46" s="323"/>
      <c r="AD46" s="6" t="e">
        <f>IF(#REF!="","",IF(MID(#REF!,5,1)=" ",TRIM(LEFT(#REF!,4)),TRIM(LEFT(#REF!,5))))</f>
        <v>#REF!</v>
      </c>
      <c r="AE46" s="6" t="e">
        <f>IF(#REF!="","",IF(MID(#REF!,5,1)=" ",TRIM(LEFT(#REF!,4)),TRIM(LEFT(#REF!,5))))</f>
        <v>#REF!</v>
      </c>
      <c r="AF46" s="6" t="e">
        <f>IF(#REF!="","",IF(MID(#REF!,5,1)=" ",TRIM(LEFT(#REF!,4)),TRIM(LEFT(#REF!,5))))</f>
        <v>#REF!</v>
      </c>
      <c r="AG46" s="6" t="e">
        <f>IF(#REF!="","",IF(MID(#REF!,5,1)=" ",TRIM(LEFT(#REF!,4)),TRIM(LEFT(#REF!,5))))</f>
        <v>#REF!</v>
      </c>
      <c r="AH46" s="6" t="e">
        <f>IF(#REF!="","",IF(MID(#REF!,5,1)=" ",TRIM(LEFT(#REF!,4)),TRIM(LEFT(#REF!,5))))</f>
        <v>#REF!</v>
      </c>
      <c r="AI46" s="6" t="e">
        <f>IF(#REF!="","",IF(MID(#REF!,5,1)=" ",TRIM(LEFT(#REF!,4)),TRIM(LEFT(#REF!,5))))</f>
        <v>#REF!</v>
      </c>
      <c r="AJ46" s="6" t="e">
        <f>IF(#REF!="","",IF(MID(#REF!,5,1)=" ",TRIM(LEFT(#REF!,4)),TRIM(LEFT(#REF!,5))))</f>
        <v>#REF!</v>
      </c>
      <c r="AK46" s="6" t="e">
        <f>IF(#REF!="","",IF(MID(#REF!,5,1)=" ",TRIM(LEFT(#REF!,4)),TRIM(LEFT(#REF!,5))))</f>
        <v>#REF!</v>
      </c>
      <c r="AL46" s="6" t="e">
        <f>IF(#REF!="","",IF(MID(#REF!,5,1)=" ",TRIM(LEFT(#REF!,4)),TRIM(LEFT(#REF!,5))))</f>
        <v>#REF!</v>
      </c>
      <c r="AM46" s="6" t="e">
        <f t="shared" si="9"/>
        <v>#REF!</v>
      </c>
      <c r="AN46" s="6" t="e">
        <f t="shared" si="9"/>
        <v>#REF!</v>
      </c>
      <c r="AO46" s="6" t="e">
        <f t="shared" si="9"/>
        <v>#REF!</v>
      </c>
      <c r="AP46" s="6" t="e">
        <f t="shared" si="9"/>
        <v>#REF!</v>
      </c>
      <c r="AQ46" s="6" t="e">
        <f t="shared" si="9"/>
        <v>#REF!</v>
      </c>
      <c r="AR46" s="6" t="e">
        <f t="shared" si="9"/>
        <v>#REF!</v>
      </c>
      <c r="AS46" s="6" t="e">
        <f t="shared" si="9"/>
        <v>#REF!</v>
      </c>
      <c r="AT46" s="6" t="e">
        <f t="shared" si="9"/>
        <v>#REF!</v>
      </c>
      <c r="AU46" s="6" t="e">
        <f t="shared" si="9"/>
        <v>#REF!</v>
      </c>
      <c r="AV46" s="6" t="e">
        <f t="shared" si="9"/>
        <v>#REF!</v>
      </c>
      <c r="AW46" s="6" t="e">
        <f t="shared" si="9"/>
        <v>#REF!</v>
      </c>
      <c r="AX46" s="6" t="e">
        <f t="shared" si="9"/>
        <v>#REF!</v>
      </c>
      <c r="AY46" s="6" t="e">
        <f t="shared" si="9"/>
        <v>#REF!</v>
      </c>
      <c r="AZ46" s="6" t="e">
        <f t="shared" si="9"/>
        <v>#REF!</v>
      </c>
      <c r="BA46" s="6" t="e">
        <f t="shared" si="9"/>
        <v>#REF!</v>
      </c>
      <c r="BB46" s="6" t="e">
        <f t="shared" si="8"/>
        <v>#REF!</v>
      </c>
      <c r="BC46" s="6" t="e">
        <f t="shared" si="5"/>
        <v>#REF!</v>
      </c>
      <c r="BD46" s="6" t="e">
        <f t="shared" si="5"/>
        <v>#REF!</v>
      </c>
      <c r="BE46" s="6" t="e">
        <f t="shared" si="5"/>
        <v>#REF!</v>
      </c>
      <c r="BF46" s="6" t="e">
        <f t="shared" si="5"/>
        <v>#REF!</v>
      </c>
      <c r="BG46" s="7" t="e">
        <f>IF(#REF!="",0,COUNTIF(AD$6:AD$51,AD46))</f>
        <v>#REF!</v>
      </c>
      <c r="BH46" s="7">
        <f>IF(H46="",0,COUNTIF(AE$6:AE$51,AE46))</f>
        <v>0</v>
      </c>
      <c r="BI46" s="7" t="e">
        <f>IF(#REF!="",0,COUNTIF(AF$6:AF$51,AF46))</f>
        <v>#REF!</v>
      </c>
      <c r="BJ46" s="7" t="e">
        <f>IF(#REF!="",0,COUNTIF(AG$6:AG$51,AG46))</f>
        <v>#REF!</v>
      </c>
      <c r="BK46" s="7" t="e">
        <f>IF(#REF!="",0,COUNTIF(AH$6:AH$51,AH46))</f>
        <v>#REF!</v>
      </c>
      <c r="BL46" s="7" t="e">
        <f>IF(#REF!="",0,COUNTIF(AI$6:AI$51,AI46))</f>
        <v>#REF!</v>
      </c>
      <c r="BM46" s="7" t="e">
        <f>IF(#REF!="",0,COUNTIF(AJ$6:AJ$51,AJ46))</f>
        <v>#REF!</v>
      </c>
      <c r="BN46" s="7" t="e">
        <f>IF(#REF!="",0,COUNTIF(AK$6:AK$51,AK46))</f>
        <v>#REF!</v>
      </c>
      <c r="BO46" s="7" t="e">
        <f>IF(#REF!="",0,COUNTIF(AL$6:AL$51,AL46))</f>
        <v>#REF!</v>
      </c>
      <c r="BP46" s="7" t="e">
        <f>IF(#REF!="",0,COUNTIF(AM$6:AM$51,AM46))</f>
        <v>#REF!</v>
      </c>
      <c r="BQ46" s="7" t="e">
        <f>IF(#REF!="",0,COUNTIF(AN$6:AN$51,AN46))</f>
        <v>#REF!</v>
      </c>
      <c r="BR46" s="7" t="e">
        <f>IF(#REF!="",0,COUNTIF(AO$6:AO$51,AO46))</f>
        <v>#REF!</v>
      </c>
      <c r="BS46" s="7" t="e">
        <f>IF(#REF!="",0,COUNTIF(AP$6:AP$51,AP46))</f>
        <v>#REF!</v>
      </c>
      <c r="BT46" s="7" t="e">
        <f>IF(#REF!="",0,COUNTIF(AQ$6:AQ$51,AQ46))</f>
        <v>#REF!</v>
      </c>
      <c r="BU46" s="7" t="e">
        <f>IF(#REF!="",0,COUNTIF(AR$6:AR$51,AR46))</f>
        <v>#REF!</v>
      </c>
      <c r="BV46" s="7" t="e">
        <f>IF(#REF!="",0,COUNTIF(AS$6:AS$51,AS46))</f>
        <v>#REF!</v>
      </c>
      <c r="BW46" s="7" t="e">
        <f>IF(#REF!="",0,COUNTIF(AT$6:AT$51,AT46))</f>
        <v>#REF!</v>
      </c>
      <c r="BX46" s="7" t="e">
        <f>IF(#REF!="",0,COUNTIF(AU$6:AU$51,AU46))</f>
        <v>#REF!</v>
      </c>
      <c r="BY46" s="7" t="e">
        <f>IF(#REF!="",0,COUNTIF(AV$6:AV$51,AV46))</f>
        <v>#REF!</v>
      </c>
      <c r="BZ46" s="7" t="e">
        <f>IF(#REF!="",0,COUNTIF(AW$6:AW$51,AW46))</f>
        <v>#REF!</v>
      </c>
      <c r="CA46" s="7" t="e">
        <f>IF(#REF!="",0,COUNTIF(AX$6:AX$51,AX46))</f>
        <v>#REF!</v>
      </c>
      <c r="CB46" s="7" t="e">
        <f>IF(#REF!="",0,COUNTIF(AY$6:AY$51,AY46))</f>
        <v>#REF!</v>
      </c>
      <c r="CC46" s="7" t="e">
        <f>IF(#REF!="",0,COUNTIF(AZ$6:AZ$51,AZ46))</f>
        <v>#REF!</v>
      </c>
      <c r="CD46" s="7" t="e">
        <f>IF(#REF!="",0,COUNTIF(BA$6:BA$51,BA46))</f>
        <v>#REF!</v>
      </c>
      <c r="CE46" s="7" t="e">
        <f>IF(#REF!="",0,COUNTIF(BB$6:BB$51,BB46))</f>
        <v>#REF!</v>
      </c>
      <c r="CF46" s="7" t="e">
        <f>IF(#REF!="",0,COUNTIF(BC$6:BC$51,BC46))</f>
        <v>#REF!</v>
      </c>
      <c r="CG46" s="7" t="e">
        <f>IF(#REF!="",0,COUNTIF(BD$6:BD$51,BD46))</f>
        <v>#REF!</v>
      </c>
      <c r="CH46" s="7" t="e">
        <f>IF(#REF!="",0,COUNTIF(BE$6:BE$51,BE46))</f>
        <v>#REF!</v>
      </c>
      <c r="CI46" s="7" t="e">
        <f>IF(#REF!="",0,COUNTIF(BF$6:BF$51,BF46))</f>
        <v>#REF!</v>
      </c>
    </row>
    <row r="47" spans="1:87" ht="13.5" hidden="1">
      <c r="A47" s="522" t="s">
        <v>23</v>
      </c>
      <c r="B47" s="4"/>
      <c r="C47" s="4"/>
      <c r="D47" s="4"/>
      <c r="E47" s="5">
        <f t="shared" si="2"/>
        <v>10</v>
      </c>
      <c r="F47" s="428" t="s">
        <v>617</v>
      </c>
      <c r="G47" s="16" t="s">
        <v>617</v>
      </c>
      <c r="H47" s="110"/>
      <c r="I47" s="108"/>
      <c r="J47" s="368" t="s">
        <v>605</v>
      </c>
      <c r="K47" s="19" t="s">
        <v>605</v>
      </c>
      <c r="L47" s="16" t="s">
        <v>617</v>
      </c>
      <c r="M47" s="353" t="s">
        <v>617</v>
      </c>
      <c r="N47" s="402" t="s">
        <v>616</v>
      </c>
      <c r="O47" s="37" t="s">
        <v>616</v>
      </c>
      <c r="P47" s="9" t="s">
        <v>609</v>
      </c>
      <c r="Q47" s="381" t="s">
        <v>609</v>
      </c>
      <c r="R47" s="73"/>
      <c r="S47" s="64"/>
      <c r="T47" s="64"/>
      <c r="U47" s="144"/>
      <c r="V47" s="75"/>
      <c r="W47" s="76"/>
      <c r="X47" s="110"/>
      <c r="Y47" s="108"/>
      <c r="Z47" s="109"/>
      <c r="AA47" s="110"/>
      <c r="AB47" s="110"/>
      <c r="AC47" s="323"/>
      <c r="AD47" s="6" t="e">
        <f>IF(#REF!="","",IF(MID(#REF!,5,1)=" ",TRIM(LEFT(#REF!,4)),TRIM(LEFT(#REF!,5))))</f>
        <v>#REF!</v>
      </c>
      <c r="AE47" s="6">
        <f>IF(X47="","",IF(MID(X47,5,1)=" ",TRIM(LEFT(X47,4)),TRIM(LEFT(X47,5))))</f>
      </c>
      <c r="AF47" s="6">
        <f>IF(Y47="","",IF(MID(Y47,5,1)=" ",TRIM(LEFT(Y47,4)),TRIM(LEFT(Y47,5))))</f>
      </c>
      <c r="AG47" s="6" t="e">
        <f>IF(#REF!="","",IF(MID(#REF!,5,1)=" ",TRIM(LEFT(#REF!,4)),TRIM(LEFT(#REF!,5))))</f>
        <v>#REF!</v>
      </c>
      <c r="AH47" s="6">
        <f>IF(Z47="","",IF(MID(Z47,5,1)=" ",TRIM(LEFT(Z47,4)),TRIM(LEFT(Z47,5))))</f>
      </c>
      <c r="AI47" s="6">
        <f>IF(AA47="","",IF(MID(AA47,5,1)=" ",TRIM(LEFT(AA47,4)),TRIM(LEFT(AA47,5))))</f>
      </c>
      <c r="AJ47" s="6">
        <f>IF(AB47="","",IF(MID(AB47,5,1)=" ",TRIM(LEFT(AB47,4)),TRIM(LEFT(AB47,5))))</f>
      </c>
      <c r="AK47" s="6">
        <f>IF(AC47="","",IF(MID(AC47,5,1)=" ",TRIM(LEFT(AC47,4)),TRIM(LEFT(AC47,5))))</f>
      </c>
      <c r="AL47" s="6" t="e">
        <f>IF(#REF!="","",IF(MID(#REF!,5,1)=" ",TRIM(LEFT(#REF!,4)),TRIM(LEFT(#REF!,5))))</f>
        <v>#REF!</v>
      </c>
      <c r="AM47" s="6" t="e">
        <f t="shared" si="9"/>
        <v>#REF!</v>
      </c>
      <c r="AN47" s="6">
        <f t="shared" si="9"/>
      </c>
      <c r="AO47" s="6">
        <f t="shared" si="9"/>
      </c>
      <c r="AP47" s="6" t="e">
        <f t="shared" si="9"/>
        <v>#REF!</v>
      </c>
      <c r="AQ47" s="6">
        <f t="shared" si="9"/>
      </c>
      <c r="AR47" s="6">
        <f t="shared" si="9"/>
      </c>
      <c r="AS47" s="6">
        <f t="shared" si="9"/>
      </c>
      <c r="AT47" s="6">
        <f t="shared" si="9"/>
      </c>
      <c r="AU47" s="6" t="e">
        <f t="shared" si="9"/>
        <v>#REF!</v>
      </c>
      <c r="AV47" s="6" t="e">
        <f t="shared" si="9"/>
        <v>#REF!</v>
      </c>
      <c r="AW47" s="6">
        <f t="shared" si="9"/>
      </c>
      <c r="AX47" s="6">
        <f t="shared" si="9"/>
      </c>
      <c r="AY47" s="6" t="e">
        <f t="shared" si="9"/>
        <v>#REF!</v>
      </c>
      <c r="AZ47" s="6">
        <f t="shared" si="9"/>
      </c>
      <c r="BA47" s="6">
        <f t="shared" si="9"/>
      </c>
      <c r="BB47" s="6">
        <f t="shared" si="8"/>
      </c>
      <c r="BC47" s="6">
        <f t="shared" si="5"/>
      </c>
      <c r="BD47" s="6" t="e">
        <f t="shared" si="5"/>
        <v>#REF!</v>
      </c>
      <c r="BE47" s="6" t="e">
        <f t="shared" si="5"/>
        <v>#REF!</v>
      </c>
      <c r="BF47" s="6">
        <f t="shared" si="5"/>
      </c>
      <c r="BG47" s="7" t="e">
        <f>IF(#REF!="",0,COUNTIF(AD$6:AD$51,AD47))</f>
        <v>#REF!</v>
      </c>
      <c r="BH47" s="7" t="e">
        <f>IF(#REF!="",0,COUNTIF(AE$6:AE$51,AE47))</f>
        <v>#REF!</v>
      </c>
      <c r="BI47" s="7">
        <f>IF(H47="",0,COUNTIF(AF$6:AF$51,AF47))</f>
        <v>0</v>
      </c>
      <c r="BJ47" s="7" t="e">
        <f>IF(#REF!="",0,COUNTIF(AG$6:AG$51,AG47))</f>
        <v>#REF!</v>
      </c>
      <c r="BK47" s="7" t="e">
        <f>IF(#REF!="",0,COUNTIF(AH$6:AH$51,AH47))</f>
        <v>#REF!</v>
      </c>
      <c r="BL47" s="7" t="e">
        <f>IF(#REF!="",0,COUNTIF(AI$6:AI$51,AI47))</f>
        <v>#REF!</v>
      </c>
      <c r="BM47" s="7">
        <f>IF(X47="",0,COUNTIF(AJ$6:AJ$51,AJ47))</f>
        <v>0</v>
      </c>
      <c r="BN47" s="7">
        <f>IF(M47="",0,COUNTIF(AK$6:AK$51,AK47))</f>
        <v>27</v>
      </c>
      <c r="BO47" s="7" t="e">
        <f>IF(#REF!="",0,COUNTIF(AL$6:AL$51,AL47))</f>
        <v>#REF!</v>
      </c>
      <c r="BP47" s="7" t="e">
        <f>IF(#REF!="",0,COUNTIF(AM$6:AM$51,AM47))</f>
        <v>#REF!</v>
      </c>
      <c r="BQ47" s="7" t="e">
        <f>IF(#REF!="",0,COUNTIF(AN$6:AN$51,AN47))</f>
        <v>#REF!</v>
      </c>
      <c r="BR47" s="7">
        <f>IF(P47="",0,COUNTIF(AO$6:AO$51,AO47))</f>
        <v>26</v>
      </c>
      <c r="BS47" s="7">
        <f>IF(Q47="",0,COUNTIF(AP$6:AP$51,AP47))</f>
        <v>29</v>
      </c>
      <c r="BT47" s="7" t="e">
        <f>IF(#REF!="",0,COUNTIF(AQ$6:AQ$51,AQ47))</f>
        <v>#REF!</v>
      </c>
      <c r="BU47" s="7">
        <f>IF(N47="",0,COUNTIF(AR$6:AR$51,AR47))</f>
        <v>20</v>
      </c>
      <c r="BV47" s="7">
        <f>IF(O47="",0,COUNTIF(AS$6:AS$51,AS47))</f>
        <v>25</v>
      </c>
      <c r="BW47" s="7" t="e">
        <f>IF(#REF!="",0,COUNTIF(AT$6:AT$51,AT47))</f>
        <v>#REF!</v>
      </c>
      <c r="BX47" s="7">
        <f>IF(I47="",0,COUNTIF(AU$6:AU$51,AU47))</f>
        <v>0</v>
      </c>
      <c r="BY47" s="7" t="e">
        <f>IF(#REF!="",0,COUNTIF(AV$6:AV$51,AV47))</f>
        <v>#REF!</v>
      </c>
      <c r="BZ47" s="7" t="e">
        <f>IF(#REF!="",0,COUNTIF(AW$6:AW$51,AW47))</f>
        <v>#REF!</v>
      </c>
      <c r="CA47" s="7" t="e">
        <f>IF(#REF!="",0,COUNTIF(AX$6:AX$51,AX47))</f>
        <v>#REF!</v>
      </c>
      <c r="CB47" s="7">
        <f>IF(Y47="",0,COUNTIF(AY$6:AY$51,AY47))</f>
        <v>0</v>
      </c>
      <c r="CC47" s="7" t="e">
        <f>IF(#REF!="",0,COUNTIF(AZ$6:AZ$51,AZ47))</f>
        <v>#REF!</v>
      </c>
      <c r="CD47" s="7" t="e">
        <f>IF(#REF!="",0,COUNTIF(BA$6:BA$51,BA47))</f>
        <v>#REF!</v>
      </c>
      <c r="CE47" s="7" t="e">
        <f>IF(#REF!="",0,COUNTIF(BB$6:BB$51,BB47))</f>
        <v>#REF!</v>
      </c>
      <c r="CF47" s="7">
        <f>IF(AA47="",0,COUNTIF(BC$6:BC$51,BC47))</f>
        <v>0</v>
      </c>
      <c r="CG47" s="7">
        <f>IF(AB47="",0,COUNTIF(BD$6:BD$51,BD47))</f>
        <v>0</v>
      </c>
      <c r="CH47" s="7">
        <f>IF(AC47="",0,COUNTIF(BE$6:BE$51,BE47))</f>
        <v>0</v>
      </c>
      <c r="CI47" s="7" t="e">
        <f>IF(#REF!="",0,COUNTIF(BF$6:BF$51,BF47))</f>
        <v>#REF!</v>
      </c>
    </row>
    <row r="48" spans="1:87" ht="13.5" hidden="1">
      <c r="A48" s="522" t="s">
        <v>46</v>
      </c>
      <c r="B48" s="4"/>
      <c r="C48" s="4"/>
      <c r="D48" s="4"/>
      <c r="E48" s="5">
        <f t="shared" si="2"/>
        <v>4</v>
      </c>
      <c r="F48" s="63"/>
      <c r="G48" s="76"/>
      <c r="H48" s="68"/>
      <c r="I48" s="142"/>
      <c r="J48" s="384" t="s">
        <v>631</v>
      </c>
      <c r="K48" s="9" t="s">
        <v>631</v>
      </c>
      <c r="L48" s="23" t="s">
        <v>633</v>
      </c>
      <c r="M48" s="354" t="s">
        <v>633</v>
      </c>
      <c r="P48" s="110"/>
      <c r="Q48" s="108"/>
      <c r="R48" s="109"/>
      <c r="S48" s="110"/>
      <c r="T48" s="76"/>
      <c r="U48" s="248"/>
      <c r="V48" s="112"/>
      <c r="W48" s="110"/>
      <c r="X48" s="110"/>
      <c r="Y48" s="108"/>
      <c r="Z48" s="73"/>
      <c r="AA48" s="64"/>
      <c r="AB48" s="64"/>
      <c r="AC48" s="322"/>
      <c r="AD48" s="6" t="e">
        <f>IF(#REF!="","",IF(MID(#REF!,5,1)=" ",TRIM(LEFT(#REF!,4)),TRIM(LEFT(#REF!,5))))</f>
        <v>#REF!</v>
      </c>
      <c r="AE48" s="6" t="e">
        <f>IF(#REF!="","",IF(MID(#REF!,5,1)=" ",TRIM(LEFT(#REF!,4)),TRIM(LEFT(#REF!,5))))</f>
        <v>#REF!</v>
      </c>
      <c r="AF48" s="6">
        <f>IF(Y48="","",IF(MID(Y48,5,1)=" ",TRIM(LEFT(Y48,4)),TRIM(LEFT(Y48,5))))</f>
      </c>
      <c r="AG48" s="6">
        <f>IF(W48="","",IF(MID(W48,5,1)=" ",TRIM(LEFT(W48,4)),TRIM(LEFT(W48,5))))</f>
      </c>
      <c r="AH48" s="6" t="str">
        <f>IF(L48="","",IF(MID(L48,5,1)=" ",TRIM(LEFT(L48,4)),TRIM(LEFT(L48,5))))</f>
        <v>11A7</v>
      </c>
      <c r="AI48" s="6" t="str">
        <f>IF(M48="","",IF(MID(M48,5,1)=" ",TRIM(LEFT(M48,4)),TRIM(LEFT(M48,5))))</f>
        <v>11A7</v>
      </c>
      <c r="AJ48" s="6" t="str">
        <f>IF(J48="","",IF(MID(J48,5,1)=" ",TRIM(LEFT(J48,4)),TRIM(LEFT(J48,5))))</f>
        <v>11A1</v>
      </c>
      <c r="AK48" s="6" t="str">
        <f>IF(K48="","",IF(MID(K48,5,1)=" ",TRIM(LEFT(K48,4)),TRIM(LEFT(K48,5))))</f>
        <v>11A1</v>
      </c>
      <c r="AL48" s="6" t="e">
        <f>IF(#REF!="","",IF(MID(#REF!,5,1)=" ",TRIM(LEFT(#REF!,4)),TRIM(LEFT(#REF!,5))))</f>
        <v>#REF!</v>
      </c>
      <c r="AM48" s="6" t="e">
        <f t="shared" si="9"/>
        <v>#REF!</v>
      </c>
      <c r="AN48" s="6" t="e">
        <f t="shared" si="9"/>
        <v>#REF!</v>
      </c>
      <c r="AO48" s="6">
        <f t="shared" si="9"/>
      </c>
      <c r="AP48" s="6">
        <f t="shared" si="9"/>
      </c>
      <c r="AQ48" s="6" t="str">
        <f t="shared" si="9"/>
        <v>11A7</v>
      </c>
      <c r="AR48" s="6" t="str">
        <f t="shared" si="9"/>
        <v>11A7</v>
      </c>
      <c r="AS48" s="6" t="str">
        <f t="shared" si="9"/>
        <v>11A1</v>
      </c>
      <c r="AT48" s="6" t="str">
        <f t="shared" si="9"/>
        <v>11A1</v>
      </c>
      <c r="AU48" s="6" t="e">
        <f t="shared" si="9"/>
        <v>#REF!</v>
      </c>
      <c r="AV48" s="6" t="e">
        <f t="shared" si="9"/>
        <v>#REF!</v>
      </c>
      <c r="AW48" s="6" t="e">
        <f t="shared" si="9"/>
        <v>#REF!</v>
      </c>
      <c r="AX48" s="6">
        <f t="shared" si="9"/>
      </c>
      <c r="AY48" s="6">
        <f t="shared" si="9"/>
      </c>
      <c r="AZ48" s="6" t="str">
        <f t="shared" si="9"/>
        <v>11A7</v>
      </c>
      <c r="BA48" s="6" t="str">
        <f t="shared" si="9"/>
        <v>11A7</v>
      </c>
      <c r="BB48" s="6" t="str">
        <f t="shared" si="8"/>
        <v>11A1</v>
      </c>
      <c r="BC48" s="6" t="str">
        <f t="shared" si="5"/>
        <v>11A1</v>
      </c>
      <c r="BD48" s="6" t="e">
        <f t="shared" si="5"/>
        <v>#REF!</v>
      </c>
      <c r="BE48" s="6" t="e">
        <f t="shared" si="5"/>
        <v>#REF!</v>
      </c>
      <c r="BF48" s="6" t="e">
        <f t="shared" si="5"/>
        <v>#REF!</v>
      </c>
      <c r="BG48" s="7" t="e">
        <f>IF(#REF!="",0,COUNTIF(AD$6:AD$51,AD48))</f>
        <v>#REF!</v>
      </c>
      <c r="BH48" s="7">
        <f>IF(H48="",0,COUNTIF(AE$6:AE$51,AE48))</f>
        <v>0</v>
      </c>
      <c r="BI48" s="7">
        <f>IF(I48="",0,COUNTIF(AF$6:AF$51,AF48))</f>
        <v>0</v>
      </c>
      <c r="BJ48" s="7" t="e">
        <f>IF(#REF!="",0,COUNTIF(AG$6:AG$51,AG48))</f>
        <v>#REF!</v>
      </c>
      <c r="BK48" s="7">
        <f>IF(S48="",0,COUNTIF(AH$6:AH$51,AH48))</f>
        <v>0</v>
      </c>
      <c r="BL48" s="7" t="e">
        <f>IF(#REF!="",0,COUNTIF(AI$6:AI$51,AI48))</f>
        <v>#REF!</v>
      </c>
      <c r="BM48" s="7" t="e">
        <f>IF(#REF!="",0,COUNTIF(AJ$6:AJ$51,AJ48))</f>
        <v>#REF!</v>
      </c>
      <c r="BN48" s="7" t="e">
        <f>IF(#REF!="",0,COUNTIF(AK$6:AK$51,AK48))</f>
        <v>#REF!</v>
      </c>
      <c r="BO48" s="7" t="e">
        <f>IF(#REF!="",0,COUNTIF(AL$6:AL$51,AL48))</f>
        <v>#REF!</v>
      </c>
      <c r="BP48" s="7" t="e">
        <f>IF(#REF!="",0,COUNTIF(AM$6:AM$51,AM48))</f>
        <v>#REF!</v>
      </c>
      <c r="BQ48" s="7" t="e">
        <f>IF(#REF!="",0,COUNTIF(AN$6:AN$51,AN48))</f>
        <v>#REF!</v>
      </c>
      <c r="BR48" s="7" t="e">
        <f>IF(#REF!="",0,COUNTIF(AO$6:AO$51,AO48))</f>
        <v>#REF!</v>
      </c>
      <c r="BS48" s="7" t="e">
        <f>IF(#REF!="",0,COUNTIF(AP$6:AP$51,AP48))</f>
        <v>#REF!</v>
      </c>
      <c r="BT48" s="7" t="e">
        <f>IF(#REF!="",0,COUNTIF(AQ$6:AQ$51,AQ48))</f>
        <v>#REF!</v>
      </c>
      <c r="BU48" s="7">
        <f>IF(U48="",0,COUNTIF(AR$6:AR$51,AR48))</f>
        <v>0</v>
      </c>
      <c r="BV48" s="7" t="e">
        <f>IF(#REF!="",0,COUNTIF(AS$6:AS$51,AS48))</f>
        <v>#REF!</v>
      </c>
      <c r="BW48" s="7">
        <f>IF(P48="",0,COUNTIF(AT$6:AT$51,AT48))</f>
        <v>0</v>
      </c>
      <c r="BX48" s="7" t="e">
        <f>IF(#REF!="",0,COUNTIF(AU$6:AU$51,AU48))</f>
        <v>#REF!</v>
      </c>
      <c r="BY48" s="7" t="e">
        <f>IF(#REF!="",0,COUNTIF(AV$6:AV$51,AV48))</f>
        <v>#REF!</v>
      </c>
      <c r="BZ48" s="7" t="e">
        <f>IF(#REF!="",0,COUNTIF(AW$6:AW$51,AW48))</f>
        <v>#REF!</v>
      </c>
      <c r="CA48" s="7" t="e">
        <f>IF(#REF!="",0,COUNTIF(AX$6:AX$51,AX48))</f>
        <v>#REF!</v>
      </c>
      <c r="CB48" s="7" t="e">
        <f>IF(#REF!="",0,COUNTIF(AY$6:AY$51,AY48))</f>
        <v>#REF!</v>
      </c>
      <c r="CC48" s="7">
        <f>IF(Y48="",0,COUNTIF(AZ$6:AZ$51,AZ48))</f>
        <v>0</v>
      </c>
      <c r="CD48" s="7" t="e">
        <f>IF(#REF!="",0,COUNTIF(BA$6:BA$51,BA48))</f>
        <v>#REF!</v>
      </c>
      <c r="CE48" s="7">
        <f>IF(L48="",0,COUNTIF(BB$6:BB$51,BB48))</f>
        <v>1</v>
      </c>
      <c r="CF48" s="7">
        <f>IF(M48="",0,COUNTIF(BC$6:BC$51,BC48))</f>
        <v>1</v>
      </c>
      <c r="CG48" s="7">
        <f>IF(J48="",0,COUNTIF(BD$6:BD$51,BD48))</f>
        <v>35</v>
      </c>
      <c r="CH48" s="7">
        <f>IF(K48="",0,COUNTIF(BE$6:BE$51,BE48))</f>
        <v>17</v>
      </c>
      <c r="CI48" s="7" t="e">
        <f>IF(#REF!="",0,COUNTIF(BF$6:BF$51,BF48))</f>
        <v>#REF!</v>
      </c>
    </row>
    <row r="49" spans="1:87" ht="13.5" hidden="1">
      <c r="A49" s="522" t="s">
        <v>47</v>
      </c>
      <c r="B49" s="4"/>
      <c r="C49" s="4"/>
      <c r="D49" s="4"/>
      <c r="E49" s="5">
        <f t="shared" si="2"/>
        <v>0</v>
      </c>
      <c r="F49" s="63"/>
      <c r="G49" s="110"/>
      <c r="H49" s="97"/>
      <c r="I49" s="101"/>
      <c r="J49" s="116"/>
      <c r="K49" s="68"/>
      <c r="L49" s="93"/>
      <c r="M49" s="195"/>
      <c r="N49" s="234"/>
      <c r="O49" s="110"/>
      <c r="P49" s="110"/>
      <c r="Q49" s="115"/>
      <c r="R49" s="116"/>
      <c r="S49" s="76"/>
      <c r="T49" s="76"/>
      <c r="U49" s="132"/>
      <c r="V49" s="234"/>
      <c r="W49" s="97"/>
      <c r="X49" s="110"/>
      <c r="Y49" s="108"/>
      <c r="Z49" s="116"/>
      <c r="AA49" s="110"/>
      <c r="AB49" s="110"/>
      <c r="AC49" s="323"/>
      <c r="AD49" s="6" t="e">
        <f>IF(#REF!="","",IF(MID(#REF!,5,1)=" ",TRIM(LEFT(#REF!,4)),TRIM(LEFT(#REF!,5))))</f>
        <v>#REF!</v>
      </c>
      <c r="AE49" s="6" t="e">
        <f>IF(#REF!="","",IF(MID(#REF!,5,1)=" ",TRIM(LEFT(#REF!,4)),TRIM(LEFT(#REF!,5))))</f>
        <v>#REF!</v>
      </c>
      <c r="AF49" s="6" t="e">
        <f>IF(#REF!="","",IF(MID(#REF!,5,1)=" ",TRIM(LEFT(#REF!,4)),TRIM(LEFT(#REF!,5))))</f>
        <v>#REF!</v>
      </c>
      <c r="AG49" s="6">
        <f>IF(V49="","",IF(MID(V49,5,1)=" ",TRIM(LEFT(V49,4)),TRIM(LEFT(V49,5))))</f>
      </c>
      <c r="AH49" s="6">
        <f>IF(AA49="","",IF(MID(AA49,5,1)=" ",TRIM(LEFT(AA49,4)),TRIM(LEFT(AA49,5))))</f>
      </c>
      <c r="AI49" s="6" t="e">
        <f>IF(#REF!="","",IF(MID(#REF!,5,1)=" ",TRIM(LEFT(#REF!,4)),TRIM(LEFT(#REF!,5))))</f>
        <v>#REF!</v>
      </c>
      <c r="AJ49" s="6" t="e">
        <f>IF(#REF!="","",IF(MID(#REF!,5,1)=" ",TRIM(LEFT(#REF!,4)),TRIM(LEFT(#REF!,5))))</f>
        <v>#REF!</v>
      </c>
      <c r="AK49" s="6">
        <f>IF(AC49="","",IF(MID(AC49,5,1)=" ",TRIM(LEFT(AC49,4)),TRIM(LEFT(AC49,5))))</f>
      </c>
      <c r="AL49" s="6" t="e">
        <f>IF(#REF!="","",IF(MID(#REF!,5,1)=" ",TRIM(LEFT(#REF!,4)),TRIM(LEFT(#REF!,5))))</f>
        <v>#REF!</v>
      </c>
      <c r="AM49" s="6" t="e">
        <f t="shared" si="9"/>
        <v>#REF!</v>
      </c>
      <c r="AN49" s="6" t="e">
        <f t="shared" si="9"/>
        <v>#REF!</v>
      </c>
      <c r="AO49" s="6" t="e">
        <f t="shared" si="9"/>
        <v>#REF!</v>
      </c>
      <c r="AP49" s="6">
        <f t="shared" si="9"/>
      </c>
      <c r="AQ49" s="6">
        <f t="shared" si="9"/>
      </c>
      <c r="AR49" s="6" t="e">
        <f t="shared" si="9"/>
        <v>#REF!</v>
      </c>
      <c r="AS49" s="6" t="e">
        <f t="shared" si="9"/>
        <v>#REF!</v>
      </c>
      <c r="AT49" s="6">
        <f t="shared" si="9"/>
      </c>
      <c r="AU49" s="6" t="e">
        <f t="shared" si="9"/>
        <v>#REF!</v>
      </c>
      <c r="AV49" s="6" t="e">
        <f t="shared" si="9"/>
        <v>#REF!</v>
      </c>
      <c r="AW49" s="6" t="e">
        <f t="shared" si="9"/>
        <v>#REF!</v>
      </c>
      <c r="AX49" s="6" t="e">
        <f t="shared" si="9"/>
        <v>#REF!</v>
      </c>
      <c r="AY49" s="6">
        <f t="shared" si="9"/>
      </c>
      <c r="AZ49" s="6">
        <f t="shared" si="9"/>
      </c>
      <c r="BA49" s="6" t="e">
        <f t="shared" si="9"/>
        <v>#REF!</v>
      </c>
      <c r="BB49" s="6" t="e">
        <f t="shared" si="8"/>
        <v>#REF!</v>
      </c>
      <c r="BC49" s="6">
        <f t="shared" si="5"/>
      </c>
      <c r="BD49" s="6" t="e">
        <f t="shared" si="5"/>
        <v>#REF!</v>
      </c>
      <c r="BE49" s="6" t="e">
        <f t="shared" si="5"/>
        <v>#REF!</v>
      </c>
      <c r="BF49" s="6" t="e">
        <f t="shared" si="5"/>
        <v>#REF!</v>
      </c>
      <c r="BG49" s="7" t="e">
        <f>IF(#REF!="",0,COUNTIF(AD$6:AD$51,AD49))</f>
        <v>#REF!</v>
      </c>
      <c r="BH49" s="7" t="e">
        <f>IF(#REF!="",0,COUNTIF(AE$6:AE$51,AE49))</f>
        <v>#REF!</v>
      </c>
      <c r="BI49" s="7" t="e">
        <f>IF(#REF!="",0,COUNTIF(AF$6:AF$51,AF49))</f>
        <v>#REF!</v>
      </c>
      <c r="BJ49" s="7">
        <f>IF(H49="",0,COUNTIF(AG$6:AG$51,AG49))</f>
        <v>0</v>
      </c>
      <c r="BK49" s="7">
        <f>IF(Y49="",0,COUNTIF(AH$6:AH$51,AH49))</f>
        <v>0</v>
      </c>
      <c r="BL49" s="7">
        <f>IF(K49="",0,COUNTIF(AI$6:AI$51,AI49))</f>
        <v>0</v>
      </c>
      <c r="BM49" s="7">
        <f>IF(L49="",0,COUNTIF(AJ$6:AJ$51,AJ49))</f>
        <v>0</v>
      </c>
      <c r="BN49" s="7" t="e">
        <f>IF(#REF!="",0,COUNTIF(AK$6:AK$51,AK49))</f>
        <v>#REF!</v>
      </c>
      <c r="BO49" s="7" t="e">
        <f>IF(#REF!="",0,COUNTIF(AL$6:AL$51,AL49))</f>
        <v>#REF!</v>
      </c>
      <c r="BP49" s="7" t="e">
        <f>IF(#REF!="",0,COUNTIF(AM$6:AM$51,AM49))</f>
        <v>#REF!</v>
      </c>
      <c r="BQ49" s="7">
        <f>IF(N49="",0,COUNTIF(AN$6:AN$51,AN49))</f>
        <v>0</v>
      </c>
      <c r="BR49" s="7" t="e">
        <f>IF(#REF!="",0,COUNTIF(AO$6:AO$51,AO49))</f>
        <v>#REF!</v>
      </c>
      <c r="BS49" s="7" t="e">
        <f>IF(#REF!="",0,COUNTIF(AP$6:AP$51,AP49))</f>
        <v>#REF!</v>
      </c>
      <c r="BT49" s="7">
        <f>IF(I49="",0,COUNTIF(AQ$6:AQ$51,AQ49))</f>
        <v>0</v>
      </c>
      <c r="BU49" s="7" t="e">
        <f>IF(#REF!="",0,COUNTIF(AR$6:AR$51,AR49))</f>
        <v>#REF!</v>
      </c>
      <c r="BV49" s="7" t="e">
        <f>IF(#REF!="",0,COUNTIF(AS$6:AS$51,AS49))</f>
        <v>#REF!</v>
      </c>
      <c r="BW49" s="7" t="e">
        <f>IF(#REF!="",0,COUNTIF(AT$6:AT$51,AT49))</f>
        <v>#REF!</v>
      </c>
      <c r="BX49" s="7" t="e">
        <f>IF(#REF!="",0,COUNTIF(AU$6:AU$51,AU49))</f>
        <v>#REF!</v>
      </c>
      <c r="BY49" s="7" t="e">
        <f>IF(#REF!="",0,COUNTIF(AV$6:AV$51,AV49))</f>
        <v>#REF!</v>
      </c>
      <c r="BZ49" s="7">
        <f>IF(W49="",0,COUNTIF(AW$6:AW$51,AW49))</f>
        <v>0</v>
      </c>
      <c r="CA49" s="7" t="e">
        <f>IF(#REF!="",0,COUNTIF(AX$6:AX$51,AX49))</f>
        <v>#REF!</v>
      </c>
      <c r="CB49" s="7" t="e">
        <f>IF(#REF!="",0,COUNTIF(AY$6:AY$51,AY49))</f>
        <v>#REF!</v>
      </c>
      <c r="CC49" s="7" t="e">
        <f>IF(#REF!="",0,COUNTIF(AZ$6:AZ$51,AZ49))</f>
        <v>#REF!</v>
      </c>
      <c r="CD49" s="7">
        <f>IF(U49="",0,COUNTIF(BA$6:BA$51,BA49))</f>
        <v>0</v>
      </c>
      <c r="CE49" s="7">
        <f>IF(P49="",0,COUNTIF(BB$6:BB$51,BB49))</f>
        <v>0</v>
      </c>
      <c r="CF49" s="7" t="e">
        <f>IF(#REF!="",0,COUNTIF(BC$6:BC$51,BC49))</f>
        <v>#REF!</v>
      </c>
      <c r="CG49" s="7" t="e">
        <f>IF(#REF!="",0,COUNTIF(BD$6:BD$51,BD49))</f>
        <v>#REF!</v>
      </c>
      <c r="CH49" s="7">
        <f>IF(AC49="",0,COUNTIF(BE$6:BE$51,BE49))</f>
        <v>0</v>
      </c>
      <c r="CI49" s="7" t="e">
        <f>IF(#REF!="",0,COUNTIF(BF$6:BF$51,BF49))</f>
        <v>#REF!</v>
      </c>
    </row>
    <row r="50" spans="1:87" ht="13.5" hidden="1">
      <c r="A50" s="522" t="s">
        <v>48</v>
      </c>
      <c r="B50" s="4"/>
      <c r="C50" s="4"/>
      <c r="D50" s="4"/>
      <c r="E50" s="5">
        <f t="shared" si="2"/>
        <v>2</v>
      </c>
      <c r="F50" s="63"/>
      <c r="G50" s="110"/>
      <c r="H50" s="97"/>
      <c r="I50" s="101"/>
      <c r="J50" s="109"/>
      <c r="K50" s="110"/>
      <c r="L50" s="76"/>
      <c r="M50" s="195"/>
      <c r="N50" s="112"/>
      <c r="O50" s="93"/>
      <c r="P50" s="68"/>
      <c r="Q50" s="115"/>
      <c r="R50" s="109"/>
      <c r="S50" s="110"/>
      <c r="T50" s="64"/>
      <c r="U50" s="144"/>
      <c r="V50" s="234"/>
      <c r="W50" s="110"/>
      <c r="X50" s="76"/>
      <c r="Y50" s="142"/>
      <c r="Z50" s="316" t="s">
        <v>638</v>
      </c>
      <c r="AA50" s="281" t="s">
        <v>638</v>
      </c>
      <c r="AB50" s="110"/>
      <c r="AC50" s="324"/>
      <c r="AD50" s="6">
        <f>IF(V50="","",IF(MID(V50,5,1)=" ",TRIM(LEFT(V50,4)),TRIM(LEFT(V50,5))))</f>
      </c>
      <c r="AE50" s="6">
        <f>IF(W50="","",IF(MID(W50,5,1)=" ",TRIM(LEFT(W50,4)),TRIM(LEFT(W50,5))))</f>
      </c>
      <c r="AF50" s="6">
        <f>IF(Y50="","",IF(MID(Y50,5,1)=" ",TRIM(LEFT(Y50,4)),TRIM(LEFT(Y50,5))))</f>
      </c>
      <c r="AG50" s="6" t="e">
        <f>IF(#REF!="","",IF(MID(#REF!,5,1)=" ",TRIM(LEFT(#REF!,4)),TRIM(LEFT(#REF!,5))))</f>
        <v>#REF!</v>
      </c>
      <c r="AH50" s="6" t="e">
        <f>IF(#REF!="","",IF(MID(#REF!,5,1)=" ",TRIM(LEFT(#REF!,4)),TRIM(LEFT(#REF!,5))))</f>
        <v>#REF!</v>
      </c>
      <c r="AI50" s="6" t="e">
        <f>IF(#REF!="","",IF(MID(#REF!,5,1)=" ",TRIM(LEFT(#REF!,4)),TRIM(LEFT(#REF!,5))))</f>
        <v>#REF!</v>
      </c>
      <c r="AJ50" s="6">
        <f>IF(AB50="","",IF(MID(AB50,5,1)=" ",TRIM(LEFT(AB50,4)),TRIM(LEFT(AB50,5))))</f>
      </c>
      <c r="AK50" s="6">
        <f>IF(AC50="","",IF(MID(AC50,5,1)=" ",TRIM(LEFT(AC50,4)),TRIM(LEFT(AC50,5))))</f>
      </c>
      <c r="AL50" s="6" t="e">
        <f>IF(#REF!="","",IF(MID(#REF!,5,1)=" ",TRIM(LEFT(#REF!,4)),TRIM(LEFT(#REF!,5))))</f>
        <v>#REF!</v>
      </c>
      <c r="AM50" s="6">
        <f t="shared" si="9"/>
      </c>
      <c r="AN50" s="6">
        <f t="shared" si="9"/>
      </c>
      <c r="AO50" s="6">
        <f t="shared" si="9"/>
      </c>
      <c r="AP50" s="6" t="e">
        <f t="shared" si="9"/>
        <v>#REF!</v>
      </c>
      <c r="AQ50" s="6" t="e">
        <f t="shared" si="9"/>
        <v>#REF!</v>
      </c>
      <c r="AR50" s="6" t="e">
        <f t="shared" si="9"/>
        <v>#REF!</v>
      </c>
      <c r="AS50" s="6">
        <f t="shared" si="9"/>
      </c>
      <c r="AT50" s="6">
        <f t="shared" si="9"/>
      </c>
      <c r="AU50" s="6" t="e">
        <f t="shared" si="9"/>
        <v>#REF!</v>
      </c>
      <c r="AV50" s="6">
        <f t="shared" si="9"/>
      </c>
      <c r="AW50" s="6">
        <f t="shared" si="9"/>
      </c>
      <c r="AX50" s="6">
        <f t="shared" si="9"/>
      </c>
      <c r="AY50" s="6" t="e">
        <f t="shared" si="9"/>
        <v>#REF!</v>
      </c>
      <c r="AZ50" s="6" t="e">
        <f t="shared" si="9"/>
        <v>#REF!</v>
      </c>
      <c r="BA50" s="6" t="e">
        <f t="shared" si="9"/>
        <v>#REF!</v>
      </c>
      <c r="BB50" s="6">
        <f t="shared" si="8"/>
      </c>
      <c r="BC50" s="6">
        <f t="shared" si="5"/>
      </c>
      <c r="BD50" s="6" t="e">
        <f t="shared" si="5"/>
        <v>#REF!</v>
      </c>
      <c r="BE50" s="6">
        <f t="shared" si="5"/>
      </c>
      <c r="BF50" s="6">
        <f t="shared" si="5"/>
      </c>
      <c r="BG50" s="7" t="e">
        <f>IF(#REF!="",0,COUNTIF(AD$6:AD$51,AD50))</f>
        <v>#REF!</v>
      </c>
      <c r="BH50" s="7" t="e">
        <f>IF(#REF!="",0,COUNTIF(AE$6:AE$51,AE50))</f>
        <v>#REF!</v>
      </c>
      <c r="BI50" s="7" t="e">
        <f>IF(#REF!="",0,COUNTIF(AF$6:AF$51,AF50))</f>
        <v>#REF!</v>
      </c>
      <c r="BJ50" s="7">
        <f>IF(S50="",0,COUNTIF(AG$6:AG$51,AG50))</f>
        <v>0</v>
      </c>
      <c r="BK50" s="7" t="e">
        <f>IF(#REF!="",0,COUNTIF(AH$6:AH$51,AH50))</f>
        <v>#REF!</v>
      </c>
      <c r="BL50" s="7" t="e">
        <f>IF(#REF!="",0,COUNTIF(AI$6:AI$51,AI50))</f>
        <v>#REF!</v>
      </c>
      <c r="BM50" s="7">
        <f>IF(K50="",0,COUNTIF(AJ$6:AJ$51,AJ50))</f>
        <v>0</v>
      </c>
      <c r="BN50" s="7" t="e">
        <f>IF(#REF!="",0,COUNTIF(AK$6:AK$51,AK50))</f>
        <v>#REF!</v>
      </c>
      <c r="BO50" s="7">
        <f>IF(G50="",0,COUNTIF(AL$6:AL$51,AL50))</f>
        <v>0</v>
      </c>
      <c r="BP50" s="7" t="e">
        <f>IF(#REF!="",0,COUNTIF(AM$6:AM$51,AM50))</f>
        <v>#REF!</v>
      </c>
      <c r="BQ50" s="7">
        <f>IF(O50="",0,COUNTIF(AN$6:AN$51,AN50))</f>
        <v>0</v>
      </c>
      <c r="BR50" s="7">
        <f>IF(P50="",0,COUNTIF(AO$6:AO$51,AO50))</f>
        <v>0</v>
      </c>
      <c r="BS50" s="7" t="e">
        <f>IF(#REF!="",0,COUNTIF(AP$6:AP$51,AP50))</f>
        <v>#REF!</v>
      </c>
      <c r="BT50" s="7" t="e">
        <f>IF(#REF!="",0,COUNTIF(AQ$6:AQ$51,AQ50))</f>
        <v>#REF!</v>
      </c>
      <c r="BU50" s="7" t="e">
        <f>IF(#REF!="",0,COUNTIF(AR$6:AR$51,AR50))</f>
        <v>#REF!</v>
      </c>
      <c r="BV50" s="7" t="e">
        <f>IF(#REF!="",0,COUNTIF(AS$6:AS$51,AS50))</f>
        <v>#REF!</v>
      </c>
      <c r="BW50" s="7">
        <f>IF(R50="",0,COUNTIF(AT$6:AT$51,AT50))</f>
        <v>0</v>
      </c>
      <c r="BX50" s="7">
        <f>IF(V50="",0,COUNTIF(AU$6:AU$51,AU50))</f>
        <v>0</v>
      </c>
      <c r="BY50" s="7" t="e">
        <f>IF(#REF!="",0,COUNTIF(AV$6:AV$51,AV50))</f>
        <v>#REF!</v>
      </c>
      <c r="BZ50" s="7" t="e">
        <f>IF(#REF!="",0,COUNTIF(AW$6:AW$51,AW50))</f>
        <v>#REF!</v>
      </c>
      <c r="CA50" s="7" t="e">
        <f>IF(#REF!="",0,COUNTIF(AX$6:AX$51,AX50))</f>
        <v>#REF!</v>
      </c>
      <c r="CB50" s="7">
        <f>IF(Y50="",0,COUNTIF(AY$6:AY$51,AY50))</f>
        <v>0</v>
      </c>
      <c r="CC50" s="7" t="e">
        <f>IF(#REF!="",0,COUNTIF(AZ$6:AZ$51,AZ50))</f>
        <v>#REF!</v>
      </c>
      <c r="CD50" s="7" t="e">
        <f>IF(#REF!="",0,COUNTIF(BA$6:BA$51,BA50))</f>
        <v>#REF!</v>
      </c>
      <c r="CE50" s="7" t="e">
        <f>IF(#REF!="",0,COUNTIF(BB$6:BB$51,BB50))</f>
        <v>#REF!</v>
      </c>
      <c r="CF50" s="7" t="e">
        <f>IF(#REF!="",0,COUNTIF(BC$6:BC$51,BC50))</f>
        <v>#REF!</v>
      </c>
      <c r="CG50" s="7">
        <f>IF(I50="",0,COUNTIF(BD$6:BD$51,BD50))</f>
        <v>0</v>
      </c>
      <c r="CH50" s="7">
        <f>IF(AC50="",0,COUNTIF(BE$6:BE$51,BE50))</f>
        <v>0</v>
      </c>
      <c r="CI50" s="7" t="e">
        <f>IF(#REF!="",0,COUNTIF(BF$6:BF$51,BF50))</f>
        <v>#REF!</v>
      </c>
    </row>
    <row r="51" spans="1:87" ht="13.5" hidden="1">
      <c r="A51" s="522" t="s">
        <v>52</v>
      </c>
      <c r="B51" s="4"/>
      <c r="C51" s="4"/>
      <c r="D51" s="4"/>
      <c r="E51" s="5">
        <f t="shared" si="2"/>
        <v>0</v>
      </c>
      <c r="F51" s="63"/>
      <c r="G51" s="110"/>
      <c r="H51" s="110"/>
      <c r="I51" s="108"/>
      <c r="J51" s="109"/>
      <c r="K51" s="76"/>
      <c r="L51" s="110"/>
      <c r="M51" s="248"/>
      <c r="N51" s="179"/>
      <c r="O51" s="93"/>
      <c r="P51" s="68"/>
      <c r="Q51" s="142"/>
      <c r="R51" s="129"/>
      <c r="S51" s="76"/>
      <c r="T51" s="110"/>
      <c r="U51" s="248"/>
      <c r="V51" s="112"/>
      <c r="W51" s="76"/>
      <c r="X51" s="76"/>
      <c r="Y51" s="101"/>
      <c r="Z51" s="109"/>
      <c r="AA51" s="110"/>
      <c r="AB51" s="110"/>
      <c r="AC51" s="323"/>
      <c r="AD51" s="6" t="e">
        <f>IF(#REF!="","",IF(MID(#REF!,5,1)=" ",TRIM(LEFT(#REF!,4)),TRIM(LEFT(#REF!,5))))</f>
        <v>#REF!</v>
      </c>
      <c r="AE51" s="6">
        <f>IF(Z51="","",IF(MID(Z51,5,1)=" ",TRIM(LEFT(Z51,4)),TRIM(LEFT(Z51,5))))</f>
      </c>
      <c r="AF51" s="6">
        <f>IF(Y51="","",IF(MID(Y51,5,1)=" ",TRIM(LEFT(Y51,4)),TRIM(LEFT(Y51,5))))</f>
      </c>
      <c r="AG51" s="6">
        <f>IF(I51="","",IF(MID(I51,5,1)=" ",TRIM(LEFT(I51,4)),TRIM(LEFT(I51,5))))</f>
      </c>
      <c r="AH51" s="6" t="e">
        <f>IF(#REF!="","",IF(MID(#REF!,5,1)=" ",TRIM(LEFT(#REF!,4)),TRIM(LEFT(#REF!,5))))</f>
        <v>#REF!</v>
      </c>
      <c r="AI51" s="6">
        <f>IF(AA51="","",IF(MID(AA51,5,1)=" ",TRIM(LEFT(AA51,4)),TRIM(LEFT(AA51,5))))</f>
      </c>
      <c r="AJ51" s="6">
        <f>IF(AB51="","",IF(MID(AB51,5,1)=" ",TRIM(LEFT(AB51,4)),TRIM(LEFT(AB51,5))))</f>
      </c>
      <c r="AK51" s="6">
        <f>IF(AC51="","",IF(MID(AC51,5,1)=" ",TRIM(LEFT(AC51,4)),TRIM(LEFT(AC51,5))))</f>
      </c>
      <c r="AL51" s="6" t="e">
        <f>IF(#REF!="","",IF(MID(#REF!,5,1)=" ",TRIM(LEFT(#REF!,4)),TRIM(LEFT(#REF!,5))))</f>
        <v>#REF!</v>
      </c>
      <c r="AM51" s="6" t="e">
        <f aca="true" t="shared" si="10" ref="AM51:BA54">IF(AD51="","",IF(MID(AD51,5,1)=" ",TRIM(LEFT(AD51,4)),TRIM(LEFT(AD51,5))))</f>
        <v>#REF!</v>
      </c>
      <c r="AN51" s="6">
        <f t="shared" si="10"/>
      </c>
      <c r="AO51" s="6">
        <f t="shared" si="10"/>
      </c>
      <c r="AP51" s="6">
        <f t="shared" si="10"/>
      </c>
      <c r="AQ51" s="6" t="e">
        <f t="shared" si="10"/>
        <v>#REF!</v>
      </c>
      <c r="AR51" s="6">
        <f t="shared" si="10"/>
      </c>
      <c r="AS51" s="6">
        <f t="shared" si="10"/>
      </c>
      <c r="AT51" s="6">
        <f t="shared" si="10"/>
      </c>
      <c r="AU51" s="6" t="e">
        <f t="shared" si="10"/>
        <v>#REF!</v>
      </c>
      <c r="AV51" s="6" t="e">
        <f t="shared" si="10"/>
        <v>#REF!</v>
      </c>
      <c r="AW51" s="6">
        <f t="shared" si="10"/>
      </c>
      <c r="AX51" s="6">
        <f t="shared" si="10"/>
      </c>
      <c r="AY51" s="6">
        <f t="shared" si="10"/>
      </c>
      <c r="AZ51" s="6" t="e">
        <f t="shared" si="10"/>
        <v>#REF!</v>
      </c>
      <c r="BA51" s="6">
        <f t="shared" si="10"/>
      </c>
      <c r="BB51" s="6">
        <f t="shared" si="8"/>
      </c>
      <c r="BC51" s="6">
        <f t="shared" si="5"/>
      </c>
      <c r="BD51" s="6" t="e">
        <f t="shared" si="5"/>
        <v>#REF!</v>
      </c>
      <c r="BE51" s="6" t="e">
        <f t="shared" si="5"/>
        <v>#REF!</v>
      </c>
      <c r="BF51" s="6">
        <f t="shared" si="5"/>
      </c>
      <c r="BG51" s="7" t="e">
        <f>IF(#REF!="",0,COUNTIF(AD$6:AD$51,AD51))</f>
        <v>#REF!</v>
      </c>
      <c r="BH51" s="7" t="e">
        <f>IF(#REF!="",0,COUNTIF(AE$6:AE$51,AE51))</f>
        <v>#REF!</v>
      </c>
      <c r="BI51" s="7" t="e">
        <f>IF(#REF!="",0,COUNTIF(AF$6:AF$51,AF51))</f>
        <v>#REF!</v>
      </c>
      <c r="BJ51" s="7">
        <f>IF(L51="",0,COUNTIF(AG$6:AG$51,AG51))</f>
        <v>0</v>
      </c>
      <c r="BK51" s="7">
        <f>IF(H51="",0,COUNTIF(AH$6:AH$51,AH51))</f>
        <v>0</v>
      </c>
      <c r="BL51" s="7" t="e">
        <f>IF(#REF!="",0,COUNTIF(AI$6:AI$51,AI51))</f>
        <v>#REF!</v>
      </c>
      <c r="BM51" s="7">
        <f>IF(G51="",0,COUNTIF(AJ$6:AJ$51,AJ51))</f>
        <v>0</v>
      </c>
      <c r="BN51" s="7">
        <f>IF(M51="",0,COUNTIF(AK$6:AK$51,AK51))</f>
        <v>0</v>
      </c>
      <c r="BO51" s="7" t="e">
        <f>IF(#REF!="",0,COUNTIF(AL$6:AL$51,AL51))</f>
        <v>#REF!</v>
      </c>
      <c r="BP51" s="7">
        <f>IF(N51="",0,COUNTIF(AM$6:AM$51,AM51))</f>
        <v>0</v>
      </c>
      <c r="BQ51" s="7">
        <f>IF(O51="",0,COUNTIF(AN$6:AN$51,AN51))</f>
        <v>0</v>
      </c>
      <c r="BR51" s="7">
        <f>IF(P51="",0,COUNTIF(AO$6:AO$51,AO51))</f>
        <v>0</v>
      </c>
      <c r="BS51" s="7">
        <f>IF(Q51="",0,COUNTIF(AP$6:AP$51,AP51))</f>
        <v>0</v>
      </c>
      <c r="BT51" s="7" t="e">
        <f>IF(#REF!="",0,COUNTIF(AQ$6:AQ$51,AQ51))</f>
        <v>#REF!</v>
      </c>
      <c r="BU51" s="7" t="e">
        <f>IF(#REF!="",0,COUNTIF(AR$6:AR$51,AR51))</f>
        <v>#REF!</v>
      </c>
      <c r="BV51" s="7" t="e">
        <f>IF(#REF!="",0,COUNTIF(AS$6:AS$51,AS51))</f>
        <v>#REF!</v>
      </c>
      <c r="BW51" s="7" t="e">
        <f>IF(#REF!="",0,COUNTIF(AT$6:AT$51,AT51))</f>
        <v>#REF!</v>
      </c>
      <c r="BX51" s="7">
        <f>IF(U51="",0,COUNTIF(AU$6:AU$51,AU51))</f>
        <v>0</v>
      </c>
      <c r="BY51" s="7">
        <f>IF(R51="",0,COUNTIF(AV$6:AV$51,AV51))</f>
        <v>0</v>
      </c>
      <c r="BZ51" s="7">
        <f>IF(Y51="",0,COUNTIF(AW$6:AW$51,AW51))</f>
        <v>0</v>
      </c>
      <c r="CA51" s="7" t="e">
        <f>IF(#REF!="",0,COUNTIF(AX$6:AX$51,AX51))</f>
        <v>#REF!</v>
      </c>
      <c r="CB51" s="7" t="e">
        <f>IF(#REF!="",0,COUNTIF(AY$6:AY$51,AY51))</f>
        <v>#REF!</v>
      </c>
      <c r="CC51" s="7" t="e">
        <f>IF(#REF!="",0,COUNTIF(AZ$6:AZ$51,AZ51))</f>
        <v>#REF!</v>
      </c>
      <c r="CD51" s="7">
        <f>IF(Z51="",0,COUNTIF(BA$6:BA$51,BA51))</f>
        <v>0</v>
      </c>
      <c r="CE51" s="7" t="e">
        <f>IF(#REF!="",0,COUNTIF(BB$6:BB$51,BB51))</f>
        <v>#REF!</v>
      </c>
      <c r="CF51" s="7">
        <f>IF(AA51="",0,COUNTIF(BC$6:BC$51,BC51))</f>
        <v>0</v>
      </c>
      <c r="CG51" s="7" t="e">
        <f>IF(#REF!="",0,COUNTIF(BD$6:BD$51,BD51))</f>
        <v>#REF!</v>
      </c>
      <c r="CH51" s="7">
        <f>IF(AC51="",0,COUNTIF(BE$6:BE$51,BE51))</f>
        <v>0</v>
      </c>
      <c r="CI51" s="7" t="e">
        <f>IF(#REF!="",0,COUNTIF(BF$6:BF$51,BF51))</f>
        <v>#REF!</v>
      </c>
    </row>
    <row r="52" spans="1:87" ht="13.5" hidden="1">
      <c r="A52" s="522" t="s">
        <v>51</v>
      </c>
      <c r="B52" s="4"/>
      <c r="C52" s="4"/>
      <c r="D52" s="4"/>
      <c r="E52" s="5">
        <f t="shared" si="2"/>
        <v>10</v>
      </c>
      <c r="F52" s="63"/>
      <c r="G52" s="68"/>
      <c r="H52" s="17" t="s">
        <v>632</v>
      </c>
      <c r="I52" s="429" t="s">
        <v>632</v>
      </c>
      <c r="J52" s="116"/>
      <c r="K52" s="110"/>
      <c r="L52" s="68"/>
      <c r="M52" s="168"/>
      <c r="N52" s="304" t="s">
        <v>629</v>
      </c>
      <c r="O52" s="15" t="s">
        <v>629</v>
      </c>
      <c r="P52" s="27" t="s">
        <v>628</v>
      </c>
      <c r="Q52" s="393" t="s">
        <v>628</v>
      </c>
      <c r="R52" s="310" t="s">
        <v>630</v>
      </c>
      <c r="S52" s="12" t="s">
        <v>630</v>
      </c>
      <c r="T52" s="110"/>
      <c r="U52" s="195"/>
      <c r="V52" s="112"/>
      <c r="W52" s="97"/>
      <c r="X52" s="97"/>
      <c r="Y52" s="117"/>
      <c r="Z52" s="305" t="s">
        <v>634</v>
      </c>
      <c r="AA52" s="41" t="s">
        <v>634</v>
      </c>
      <c r="AB52" s="64"/>
      <c r="AC52" s="322"/>
      <c r="AD52" s="6">
        <f aca="true" t="shared" si="11" ref="AD52:AE54">IF(W52="","",IF(MID(W52,5,1)=" ",TRIM(LEFT(W52,4)),TRIM(LEFT(W52,5))))</f>
      </c>
      <c r="AE52" s="6">
        <f t="shared" si="11"/>
      </c>
      <c r="AF52" s="6" t="e">
        <f>IF(#REF!="","",IF(MID(#REF!,5,1)=" ",TRIM(LEFT(#REF!,4)),TRIM(LEFT(#REF!,5))))</f>
        <v>#REF!</v>
      </c>
      <c r="AG52" s="6" t="e">
        <f>IF(#REF!="","",IF(MID(#REF!,5,1)=" ",TRIM(LEFT(#REF!,4)),TRIM(LEFT(#REF!,5))))</f>
        <v>#REF!</v>
      </c>
      <c r="AH52" s="6" t="str">
        <f>IF(H52="","",IF(MID(H52,5,1)=" ",TRIM(LEFT(H52,4)),TRIM(LEFT(H52,5))))</f>
        <v>11A5</v>
      </c>
      <c r="AI52" s="6" t="str">
        <f>IF(I52="","",IF(MID(I52,5,1)=" ",TRIM(LEFT(I52,4)),TRIM(LEFT(I52,5))))</f>
        <v>11A5</v>
      </c>
      <c r="AJ52" s="6" t="str">
        <f>IF(Z52="","",IF(MID(Z52,5,1)=" ",TRIM(LEFT(Z52,4)),TRIM(LEFT(Z52,5))))</f>
        <v>11A2</v>
      </c>
      <c r="AK52" s="6" t="str">
        <f>IF(AA52="","",IF(MID(AA52,5,1)=" ",TRIM(LEFT(AA52,4)),TRIM(LEFT(AA52,5))))</f>
        <v>11A2</v>
      </c>
      <c r="AL52" s="6" t="e">
        <f>IF(#REF!="","",IF(MID(#REF!,5,1)=" ",TRIM(LEFT(#REF!,4)),TRIM(LEFT(#REF!,5))))</f>
        <v>#REF!</v>
      </c>
      <c r="AM52" s="6">
        <f t="shared" si="10"/>
      </c>
      <c r="AN52" s="6">
        <f t="shared" si="10"/>
      </c>
      <c r="AO52" s="6" t="e">
        <f t="shared" si="10"/>
        <v>#REF!</v>
      </c>
      <c r="AP52" s="6" t="e">
        <f t="shared" si="10"/>
        <v>#REF!</v>
      </c>
      <c r="AQ52" s="6" t="str">
        <f t="shared" si="10"/>
        <v>11A5</v>
      </c>
      <c r="AR52" s="6" t="str">
        <f t="shared" si="10"/>
        <v>11A5</v>
      </c>
      <c r="AS52" s="6" t="str">
        <f t="shared" si="10"/>
        <v>11A2</v>
      </c>
      <c r="AT52" s="6" t="str">
        <f t="shared" si="10"/>
        <v>11A2</v>
      </c>
      <c r="AU52" s="6" t="e">
        <f t="shared" si="10"/>
        <v>#REF!</v>
      </c>
      <c r="AV52" s="6">
        <f t="shared" si="10"/>
      </c>
      <c r="AW52" s="6">
        <f t="shared" si="10"/>
      </c>
      <c r="AX52" s="6" t="e">
        <f t="shared" si="10"/>
        <v>#REF!</v>
      </c>
      <c r="AY52" s="6" t="e">
        <f t="shared" si="10"/>
        <v>#REF!</v>
      </c>
      <c r="AZ52" s="6" t="str">
        <f t="shared" si="10"/>
        <v>11A5</v>
      </c>
      <c r="BA52" s="6" t="str">
        <f t="shared" si="10"/>
        <v>11A5</v>
      </c>
      <c r="BB52" s="6" t="str">
        <f t="shared" si="8"/>
        <v>11A2</v>
      </c>
      <c r="BC52" s="6" t="str">
        <f t="shared" si="5"/>
        <v>11A2</v>
      </c>
      <c r="BD52" s="6" t="e">
        <f t="shared" si="5"/>
        <v>#REF!</v>
      </c>
      <c r="BE52" s="6">
        <f t="shared" si="5"/>
      </c>
      <c r="BF52" s="6">
        <f t="shared" si="5"/>
      </c>
      <c r="BG52" s="7">
        <f>IF(G52="",0,COUNTIF(AD$6:AD$51,AD52))</f>
        <v>0</v>
      </c>
      <c r="BH52" s="7" t="e">
        <f>IF(#REF!="",0,COUNTIF(AE$6:AE$51,AE52))</f>
        <v>#REF!</v>
      </c>
      <c r="BI52" s="7" t="e">
        <f>IF(#REF!="",0,COUNTIF(AF$6:AF$51,AF52))</f>
        <v>#REF!</v>
      </c>
      <c r="BJ52" s="7" t="e">
        <f>IF(#REF!="",0,COUNTIF(AG$6:AG$51,AG52))</f>
        <v>#REF!</v>
      </c>
      <c r="BK52" s="7" t="e">
        <f>IF(#REF!="",0,COUNTIF(AH$6:AH$51,AH52))</f>
        <v>#REF!</v>
      </c>
      <c r="BL52" s="7" t="e">
        <f>IF(#REF!="",0,COUNTIF(AI$6:AI$51,AI52))</f>
        <v>#REF!</v>
      </c>
      <c r="BM52" s="7">
        <f>IF(L52="",0,COUNTIF(AJ$6:AJ$51,AJ52))</f>
        <v>0</v>
      </c>
      <c r="BN52" s="7">
        <f>IF(M52="",0,COUNTIF(AK$6:AK$51,AK52))</f>
        <v>0</v>
      </c>
      <c r="BO52" s="7" t="e">
        <f>IF(#REF!="",0,COUNTIF(AL$6:AL$51,AL52))</f>
        <v>#REF!</v>
      </c>
      <c r="BP52" s="7" t="e">
        <f>IF(#REF!="",0,COUNTIF(AM$6:AM$51,AM52))</f>
        <v>#REF!</v>
      </c>
      <c r="BQ52" s="7" t="e">
        <f>IF(#REF!="",0,COUNTIF(AN$6:AN$51,AN52))</f>
        <v>#REF!</v>
      </c>
      <c r="BR52" s="7" t="e">
        <f>IF(#REF!="",0,COUNTIF(AO$6:AO$51,AO52))</f>
        <v>#REF!</v>
      </c>
      <c r="BS52" s="7" t="e">
        <f>IF(#REF!="",0,COUNTIF(AP$6:AP$51,AP52))</f>
        <v>#REF!</v>
      </c>
      <c r="BT52" s="7" t="e">
        <f>IF(#REF!="",0,COUNTIF(AQ$6:AQ$51,AQ52))</f>
        <v>#REF!</v>
      </c>
      <c r="BU52" s="7">
        <f>IF(T52="",0,COUNTIF(AR$6:AR$51,AR52))</f>
        <v>0</v>
      </c>
      <c r="BV52" s="7" t="e">
        <f>IF(#REF!="",0,COUNTIF(AS$6:AS$51,AS52))</f>
        <v>#REF!</v>
      </c>
      <c r="BW52" s="7" t="e">
        <f>IF(#REF!="",0,COUNTIF(AT$6:AT$51,AT52))</f>
        <v>#REF!</v>
      </c>
      <c r="BX52" s="7">
        <f>IF(P52="",0,COUNTIF(AU$6:AU$51,AU52))</f>
        <v>35</v>
      </c>
      <c r="BY52" s="7">
        <f>IF(W52="",0,COUNTIF(AV$6:AV$51,AV52))</f>
        <v>0</v>
      </c>
      <c r="BZ52" s="7" t="e">
        <f>IF(#REF!="",0,COUNTIF(AW$6:AW$51,AW52))</f>
        <v>#REF!</v>
      </c>
      <c r="CA52" s="7" t="e">
        <f>IF(#REF!="",0,COUNTIF(AX$6:AX$51,AX52))</f>
        <v>#REF!</v>
      </c>
      <c r="CB52" s="7" t="e">
        <f>IF(#REF!="",0,COUNTIF(AY$6:AY$51,AY52))</f>
        <v>#REF!</v>
      </c>
      <c r="CC52" s="7" t="e">
        <f>IF(#REF!="",0,COUNTIF(AZ$6:AZ$51,AZ52))</f>
        <v>#REF!</v>
      </c>
      <c r="CD52" s="7" t="e">
        <f>IF(#REF!="",0,COUNTIF(BA$6:BA$51,BA52))</f>
        <v>#REF!</v>
      </c>
      <c r="CE52" s="7">
        <f>IF(X52="",0,COUNTIF(BB$6:BB$51,BB52))</f>
        <v>0</v>
      </c>
      <c r="CF52" s="7" t="e">
        <f>IF(#REF!="",0,COUNTIF(BC$6:BC$51,BC52))</f>
        <v>#REF!</v>
      </c>
      <c r="CG52" s="7">
        <f>IF(Z52="",0,COUNTIF(BD$6:BD$51,BD52))</f>
        <v>35</v>
      </c>
      <c r="CH52" s="7">
        <f>IF(AA52="",0,COUNTIF(BE$6:BE$51,BE52))</f>
        <v>28</v>
      </c>
      <c r="CI52" s="7" t="e">
        <f>IF(#REF!="",0,COUNTIF(BF$6:BF$51,BF52))</f>
        <v>#REF!</v>
      </c>
    </row>
    <row r="53" spans="1:87" ht="13.5" hidden="1">
      <c r="A53" s="522" t="s">
        <v>49</v>
      </c>
      <c r="B53" s="4"/>
      <c r="C53" s="4"/>
      <c r="D53" s="4"/>
      <c r="E53" s="5">
        <f t="shared" si="2"/>
        <v>2</v>
      </c>
      <c r="F53" s="63"/>
      <c r="G53" s="110"/>
      <c r="H53" s="64"/>
      <c r="I53" s="117"/>
      <c r="J53" s="116"/>
      <c r="K53" s="76"/>
      <c r="L53" s="110"/>
      <c r="M53" s="248"/>
      <c r="N53" s="178"/>
      <c r="O53" s="76"/>
      <c r="P53" s="97"/>
      <c r="Q53" s="101"/>
      <c r="R53" s="109"/>
      <c r="S53" s="110"/>
      <c r="T53" s="76"/>
      <c r="U53" s="248"/>
      <c r="V53" s="133"/>
      <c r="W53" s="97"/>
      <c r="X53" s="97"/>
      <c r="Y53" s="66"/>
      <c r="Z53" s="314" t="s">
        <v>626</v>
      </c>
      <c r="AA53" s="30" t="s">
        <v>626</v>
      </c>
      <c r="AB53" s="64"/>
      <c r="AC53" s="322"/>
      <c r="AD53" s="6">
        <f t="shared" si="11"/>
      </c>
      <c r="AE53" s="6">
        <f t="shared" si="11"/>
      </c>
      <c r="AF53" s="6">
        <f>IF(Y53="","",IF(MID(Y53,5,1)=" ",TRIM(LEFT(Y53,4)),TRIM(LEFT(Y53,5))))</f>
      </c>
      <c r="AG53" s="6">
        <f>IF(S53="","",IF(MID(S53,5,1)=" ",TRIM(LEFT(S53,4)),TRIM(LEFT(S53,5))))</f>
      </c>
      <c r="AH53" s="6" t="e">
        <f>IF(#REF!="","",IF(MID(#REF!,5,1)=" ",TRIM(LEFT(#REF!,4)),TRIM(LEFT(#REF!,5))))</f>
        <v>#REF!</v>
      </c>
      <c r="AI53" s="6" t="e">
        <f>IF(#REF!="","",IF(MID(#REF!,5,1)=" ",TRIM(LEFT(#REF!,4)),TRIM(LEFT(#REF!,5))))</f>
        <v>#REF!</v>
      </c>
      <c r="AJ53" s="6" t="str">
        <f>IF(Z53="","",IF(MID(Z53,5,1)=" ",TRIM(LEFT(Z53,4)),TRIM(LEFT(Z53,5))))</f>
        <v>11A10</v>
      </c>
      <c r="AK53" s="6" t="str">
        <f>IF(AA53="","",IF(MID(AA53,5,1)=" ",TRIM(LEFT(AA53,4)),TRIM(LEFT(AA53,5))))</f>
        <v>11A10</v>
      </c>
      <c r="AL53" s="6" t="e">
        <f>IF(#REF!="","",IF(MID(#REF!,5,1)=" ",TRIM(LEFT(#REF!,4)),TRIM(LEFT(#REF!,5))))</f>
        <v>#REF!</v>
      </c>
      <c r="AM53" s="6">
        <f t="shared" si="10"/>
      </c>
      <c r="AN53" s="6">
        <f t="shared" si="10"/>
      </c>
      <c r="AO53" s="6">
        <f t="shared" si="10"/>
      </c>
      <c r="AP53" s="6">
        <f t="shared" si="10"/>
      </c>
      <c r="AQ53" s="6" t="e">
        <f t="shared" si="10"/>
        <v>#REF!</v>
      </c>
      <c r="AR53" s="6" t="e">
        <f t="shared" si="10"/>
        <v>#REF!</v>
      </c>
      <c r="AS53" s="6" t="str">
        <f t="shared" si="10"/>
        <v>11A10</v>
      </c>
      <c r="AT53" s="6" t="str">
        <f t="shared" si="10"/>
        <v>11A10</v>
      </c>
      <c r="AU53" s="6" t="e">
        <f t="shared" si="10"/>
        <v>#REF!</v>
      </c>
      <c r="AV53" s="6">
        <f t="shared" si="10"/>
      </c>
      <c r="AW53" s="6">
        <f t="shared" si="10"/>
      </c>
      <c r="AX53" s="6">
        <f t="shared" si="10"/>
      </c>
      <c r="AY53" s="6">
        <f t="shared" si="10"/>
      </c>
      <c r="AZ53" s="6" t="e">
        <f t="shared" si="10"/>
        <v>#REF!</v>
      </c>
      <c r="BA53" s="6" t="e">
        <f t="shared" si="10"/>
        <v>#REF!</v>
      </c>
      <c r="BB53" s="6" t="str">
        <f t="shared" si="8"/>
        <v>11A10</v>
      </c>
      <c r="BC53" s="6" t="str">
        <f t="shared" si="5"/>
        <v>11A10</v>
      </c>
      <c r="BD53" s="6" t="e">
        <f t="shared" si="5"/>
        <v>#REF!</v>
      </c>
      <c r="BE53" s="6">
        <f t="shared" si="5"/>
      </c>
      <c r="BF53" s="6">
        <f t="shared" si="5"/>
      </c>
      <c r="BG53" s="7">
        <f>IF(G53="",0,COUNTIF(AD$6:AD$51,AD53))</f>
        <v>0</v>
      </c>
      <c r="BH53" s="7" t="e">
        <f>IF(#REF!="",0,COUNTIF(AE$6:AE$51,AE53))</f>
        <v>#REF!</v>
      </c>
      <c r="BI53" s="7" t="e">
        <f>IF(#REF!="",0,COUNTIF(AF$6:AF$51,AF53))</f>
        <v>#REF!</v>
      </c>
      <c r="BJ53" s="7">
        <f>IF(Q53="",0,COUNTIF(AG$6:AG$51,AG53))</f>
        <v>0</v>
      </c>
      <c r="BK53" s="7" t="e">
        <f>IF(#REF!="",0,COUNTIF(AH$6:AH$51,AH53))</f>
        <v>#REF!</v>
      </c>
      <c r="BL53" s="7" t="e">
        <f>IF(#REF!="",0,COUNTIF(AI$6:AI$51,AI53))</f>
        <v>#REF!</v>
      </c>
      <c r="BM53" s="7">
        <f>IF(M53="",0,COUNTIF(AJ$6:AJ$51,AJ53))</f>
        <v>0</v>
      </c>
      <c r="BN53" s="7">
        <f>IF(L53="",0,COUNTIF(AK$6:AK$51,AK53))</f>
        <v>0</v>
      </c>
      <c r="BO53" s="7" t="e">
        <f>IF(#REF!="",0,COUNTIF(AL$6:AL$51,AL53))</f>
        <v>#REF!</v>
      </c>
      <c r="BP53" s="7" t="e">
        <f>IF(#REF!="",0,COUNTIF(AM$6:AM$51,AM53))</f>
        <v>#REF!</v>
      </c>
      <c r="BQ53" s="7" t="e">
        <f>IF(#REF!="",0,COUNTIF(AN$6:AN$51,AN53))</f>
        <v>#REF!</v>
      </c>
      <c r="BR53" s="7" t="e">
        <f>IF(#REF!="",0,COUNTIF(AO$6:AO$51,AO53))</f>
        <v>#REF!</v>
      </c>
      <c r="BS53" s="7">
        <f>IF(N53="",0,COUNTIF(AP$6:AP$51,AP53))</f>
        <v>0</v>
      </c>
      <c r="BT53" s="7" t="e">
        <f>IF(#REF!="",0,COUNTIF(AQ$6:AQ$51,AQ53))</f>
        <v>#REF!</v>
      </c>
      <c r="BU53" s="7">
        <f>IF(R53="",0,COUNTIF(AR$6:AR$51,AR53))</f>
        <v>0</v>
      </c>
      <c r="BV53" s="7" t="e">
        <f>IF(#REF!="",0,COUNTIF(AS$6:AS$51,AS53))</f>
        <v>#REF!</v>
      </c>
      <c r="BW53" s="7" t="e">
        <f>IF(#REF!="",0,COUNTIF(AT$6:AT$51,AT53))</f>
        <v>#REF!</v>
      </c>
      <c r="BX53" s="7" t="e">
        <f>IF(#REF!="",0,COUNTIF(AU$6:AU$51,AU53))</f>
        <v>#REF!</v>
      </c>
      <c r="BY53" s="7">
        <f>IF(U53="",0,COUNTIF(AV$6:AV$51,AV53))</f>
        <v>0</v>
      </c>
      <c r="BZ53" s="7" t="e">
        <f>IF(#REF!="",0,COUNTIF(AW$6:AW$51,AW53))</f>
        <v>#REF!</v>
      </c>
      <c r="CA53" s="7" t="e">
        <f>IF(#REF!="",0,COUNTIF(AX$6:AX$51,AX53))</f>
        <v>#REF!</v>
      </c>
      <c r="CB53" s="7">
        <f>IF(X53="",0,COUNTIF(AY$6:AY$51,AY53))</f>
        <v>0</v>
      </c>
      <c r="CC53" s="7">
        <f>IF(Y53="",0,COUNTIF(AZ$6:AZ$51,AZ53))</f>
        <v>0</v>
      </c>
      <c r="CD53" s="7">
        <f>IF(W53="",0,COUNTIF(BA$6:BA$51,BA53))</f>
        <v>0</v>
      </c>
      <c r="CE53" s="7" t="e">
        <f>IF(#REF!="",0,COUNTIF(BB$6:BB$51,BB53))</f>
        <v>#REF!</v>
      </c>
      <c r="CF53" s="7" t="e">
        <f>IF(#REF!="",0,COUNTIF(BC$6:BC$51,BC53))</f>
        <v>#REF!</v>
      </c>
      <c r="CG53" s="7">
        <f>IF(V53="",0,COUNTIF(BD$6:BD$51,BD53))</f>
        <v>0</v>
      </c>
      <c r="CH53" s="7">
        <f>IF(AA53="",0,COUNTIF(BE$6:BE$51,BE53))</f>
        <v>28</v>
      </c>
      <c r="CI53" s="7" t="e">
        <f>IF(#REF!="",0,COUNTIF(BF$6:BF$51,BF53))</f>
        <v>#REF!</v>
      </c>
    </row>
    <row r="54" spans="1:87" ht="13.5" hidden="1">
      <c r="A54" s="522" t="s">
        <v>50</v>
      </c>
      <c r="B54" s="4"/>
      <c r="C54" s="4"/>
      <c r="D54" s="4"/>
      <c r="E54" s="5">
        <f t="shared" si="2"/>
        <v>4</v>
      </c>
      <c r="F54" s="63"/>
      <c r="G54" s="97"/>
      <c r="H54" s="93"/>
      <c r="I54" s="66"/>
      <c r="J54" s="369" t="s">
        <v>627</v>
      </c>
      <c r="K54" s="25" t="s">
        <v>627</v>
      </c>
      <c r="L54" s="110"/>
      <c r="M54" s="248"/>
      <c r="N54" s="234"/>
      <c r="O54" s="76"/>
      <c r="P54" s="97"/>
      <c r="Q54" s="101"/>
      <c r="R54" s="91"/>
      <c r="S54" s="110"/>
      <c r="T54" s="93"/>
      <c r="U54" s="248"/>
      <c r="V54" s="179"/>
      <c r="W54" s="68"/>
      <c r="X54" s="97"/>
      <c r="Y54" s="115"/>
      <c r="Z54" s="315" t="s">
        <v>635</v>
      </c>
      <c r="AA54" s="20" t="s">
        <v>635</v>
      </c>
      <c r="AB54" s="64"/>
      <c r="AC54" s="322"/>
      <c r="AD54" s="6">
        <f t="shared" si="11"/>
      </c>
      <c r="AE54" s="6">
        <f t="shared" si="11"/>
      </c>
      <c r="AF54" s="6">
        <f>IF(U54="","",IF(MID(U54,5,1)=" ",TRIM(LEFT(U54,4)),TRIM(LEFT(U54,5))))</f>
      </c>
      <c r="AG54" s="6" t="e">
        <f>IF(#REF!="","",IF(MID(#REF!,5,1)=" ",TRIM(LEFT(#REF!,4)),TRIM(LEFT(#REF!,5))))</f>
        <v>#REF!</v>
      </c>
      <c r="AH54" s="6" t="str">
        <f>IF(Z54="","",IF(MID(Z54,5,1)=" ",TRIM(LEFT(Z54,4)),TRIM(LEFT(Z54,5))))</f>
        <v>11A6</v>
      </c>
      <c r="AI54" s="6">
        <f>IF(N54="","",IF(MID(N54,5,1)=" ",TRIM(LEFT(N54,4)),TRIM(LEFT(N54,5))))</f>
      </c>
      <c r="AJ54" s="6" t="str">
        <f>IF(J54="","",IF(MID(J54,5,1)=" ",TRIM(LEFT(J54,4)),TRIM(LEFT(J54,5))))</f>
        <v>11A8</v>
      </c>
      <c r="AK54" s="6" t="str">
        <f>IF(K54="","",IF(MID(K54,5,1)=" ",TRIM(LEFT(K54,4)),TRIM(LEFT(K54,5))))</f>
        <v>11A8</v>
      </c>
      <c r="AL54" s="6" t="e">
        <f>IF(#REF!="","",IF(MID(#REF!,5,1)=" ",TRIM(LEFT(#REF!,4)),TRIM(LEFT(#REF!,5))))</f>
        <v>#REF!</v>
      </c>
      <c r="AM54" s="6">
        <f t="shared" si="10"/>
      </c>
      <c r="AN54" s="6">
        <f t="shared" si="10"/>
      </c>
      <c r="AO54" s="6">
        <f t="shared" si="10"/>
      </c>
      <c r="AP54" s="6" t="e">
        <f t="shared" si="10"/>
        <v>#REF!</v>
      </c>
      <c r="AQ54" s="6" t="str">
        <f t="shared" si="10"/>
        <v>11A6</v>
      </c>
      <c r="AR54" s="6">
        <f t="shared" si="10"/>
      </c>
      <c r="AS54" s="6" t="str">
        <f t="shared" si="10"/>
        <v>11A8</v>
      </c>
      <c r="AT54" s="6" t="str">
        <f t="shared" si="10"/>
        <v>11A8</v>
      </c>
      <c r="AU54" s="6" t="e">
        <f t="shared" si="10"/>
        <v>#REF!</v>
      </c>
      <c r="AV54" s="6">
        <f t="shared" si="10"/>
      </c>
      <c r="AW54" s="6">
        <f t="shared" si="10"/>
      </c>
      <c r="AX54" s="6">
        <f t="shared" si="10"/>
      </c>
      <c r="AY54" s="6" t="e">
        <f t="shared" si="10"/>
        <v>#REF!</v>
      </c>
      <c r="AZ54" s="6" t="str">
        <f t="shared" si="10"/>
        <v>11A6</v>
      </c>
      <c r="BA54" s="6">
        <f t="shared" si="10"/>
      </c>
      <c r="BB54" s="6" t="str">
        <f t="shared" si="8"/>
        <v>11A8</v>
      </c>
      <c r="BC54" s="6" t="str">
        <f t="shared" si="5"/>
        <v>11A8</v>
      </c>
      <c r="BD54" s="6" t="e">
        <f t="shared" si="5"/>
        <v>#REF!</v>
      </c>
      <c r="BE54" s="6">
        <f t="shared" si="5"/>
      </c>
      <c r="BF54" s="6">
        <f t="shared" si="5"/>
      </c>
      <c r="BG54" s="7" t="e">
        <f>IF(#REF!="",0,COUNTIF(AD$6:AD$51,AD54))</f>
        <v>#REF!</v>
      </c>
      <c r="BH54" s="7">
        <f>IF(H54="",0,COUNTIF(AE$6:AE$51,AE54))</f>
        <v>0</v>
      </c>
      <c r="BI54" s="7">
        <f>IF(I54="",0,COUNTIF(AF$6:AF$51,AF54))</f>
        <v>0</v>
      </c>
      <c r="BJ54" s="7">
        <f>IF(G54="",0,COUNTIF(AG$6:AG$51,AG54))</f>
        <v>0</v>
      </c>
      <c r="BK54" s="7" t="e">
        <f>IF(#REF!="",0,COUNTIF(AH$6:AH$51,AH54))</f>
        <v>#REF!</v>
      </c>
      <c r="BL54" s="7" t="e">
        <f>IF(#REF!="",0,COUNTIF(AI$6:AI$51,AI54))</f>
        <v>#REF!</v>
      </c>
      <c r="BM54" s="7" t="e">
        <f>IF(#REF!="",0,COUNTIF(AJ$6:AJ$51,AJ54))</f>
        <v>#REF!</v>
      </c>
      <c r="BN54" s="7">
        <f>IF(M54="",0,COUNTIF(AK$6:AK$51,AK54))</f>
        <v>0</v>
      </c>
      <c r="BO54" s="7" t="e">
        <f>IF(#REF!="",0,COUNTIF(AL$6:AL$51,AL54))</f>
        <v>#REF!</v>
      </c>
      <c r="BP54" s="7" t="e">
        <f>IF(#REF!="",0,COUNTIF(AM$6:AM$51,AM54))</f>
        <v>#REF!</v>
      </c>
      <c r="BQ54" s="7" t="e">
        <f>IF(#REF!="",0,COUNTIF(AN$6:AN$51,AN54))</f>
        <v>#REF!</v>
      </c>
      <c r="BR54" s="7" t="e">
        <f>IF(#REF!="",0,COUNTIF(AO$6:AO$51,AO54))</f>
        <v>#REF!</v>
      </c>
      <c r="BS54" s="7">
        <f>IF(Q54="",0,COUNTIF(AP$6:AP$51,AP54))</f>
        <v>0</v>
      </c>
      <c r="BT54" s="7">
        <f>IF(P54="",0,COUNTIF(AQ$6:AQ$51,AQ54))</f>
        <v>0</v>
      </c>
      <c r="BU54" s="7">
        <f>IF(R54="",0,COUNTIF(AR$6:AR$51,AR54))</f>
        <v>0</v>
      </c>
      <c r="BV54" s="7" t="e">
        <f>IF(#REF!="",0,COUNTIF(AS$6:AS$51,AS54))</f>
        <v>#REF!</v>
      </c>
      <c r="BW54" s="7">
        <f>IF(T54="",0,COUNTIF(AT$6:AT$51,AT54))</f>
        <v>0</v>
      </c>
      <c r="BX54" s="7">
        <f>IF(X54="",0,COUNTIF(AU$6:AU$51,AU54))</f>
        <v>0</v>
      </c>
      <c r="BY54" s="7">
        <f>IF(AA54="",0,COUNTIF(AV$6:AV$51,AV54))</f>
        <v>28</v>
      </c>
      <c r="BZ54" s="7">
        <f>IF(V54="",0,COUNTIF(AW$6:AW$51,AW54))</f>
        <v>0</v>
      </c>
      <c r="CA54" s="7">
        <f>IF(W54="",0,COUNTIF(AX$6:AX$51,AX54))</f>
        <v>0</v>
      </c>
      <c r="CB54" s="7" t="e">
        <f>IF(#REF!="",0,COUNTIF(AY$6:AY$51,AY54))</f>
        <v>#REF!</v>
      </c>
      <c r="CC54" s="7">
        <f>IF(S54="",0,COUNTIF(AZ$6:AZ$51,AZ54))</f>
        <v>0</v>
      </c>
      <c r="CD54" s="7" t="e">
        <f>IF(#REF!="",0,COUNTIF(BA$6:BA$51,BA54))</f>
        <v>#REF!</v>
      </c>
      <c r="CE54" s="7">
        <f>IF(Z54="",0,COUNTIF(BB$6:BB$51,BB54))</f>
        <v>0</v>
      </c>
      <c r="CF54" s="7">
        <f>IF(U54="",0,COUNTIF(BC$6:BC$51,BC54))</f>
        <v>0</v>
      </c>
      <c r="CG54" s="7">
        <f>IF(J54="",0,COUNTIF(BD$6:BD$51,BD54))</f>
        <v>35</v>
      </c>
      <c r="CH54" s="7">
        <f>IF(K54="",0,COUNTIF(BE$6:BE$51,BE54))</f>
        <v>28</v>
      </c>
      <c r="CI54" s="7" t="e">
        <f>IF(#REF!="",0,COUNTIF(BF$6:BF$51,BF54))</f>
        <v>#REF!</v>
      </c>
    </row>
    <row r="55" spans="1:29" ht="13.5" hidden="1">
      <c r="A55" s="522" t="s">
        <v>15</v>
      </c>
      <c r="B55" s="4"/>
      <c r="C55" s="4"/>
      <c r="D55" s="4"/>
      <c r="E55" s="5">
        <f t="shared" si="2"/>
        <v>4</v>
      </c>
      <c r="F55" s="394"/>
      <c r="G55" s="64"/>
      <c r="H55" s="64"/>
      <c r="I55" s="117"/>
      <c r="J55" s="370" t="s">
        <v>216</v>
      </c>
      <c r="K55" s="287" t="s">
        <v>216</v>
      </c>
      <c r="L55" s="64"/>
      <c r="M55" s="144"/>
      <c r="N55" s="75"/>
      <c r="O55" s="64"/>
      <c r="P55" s="64"/>
      <c r="Q55" s="117"/>
      <c r="R55" s="73"/>
      <c r="S55" s="64"/>
      <c r="T55" s="280" t="s">
        <v>215</v>
      </c>
      <c r="U55" s="10" t="s">
        <v>215</v>
      </c>
      <c r="V55" s="75"/>
      <c r="W55" s="64"/>
      <c r="X55" s="64"/>
      <c r="Y55" s="117"/>
      <c r="Z55" s="73"/>
      <c r="AA55" s="64"/>
      <c r="AB55" s="64"/>
      <c r="AC55" s="322"/>
    </row>
    <row r="56" spans="1:29" ht="13.5" hidden="1">
      <c r="A56" s="522" t="s">
        <v>16</v>
      </c>
      <c r="B56" s="4"/>
      <c r="C56" s="4"/>
      <c r="D56" s="4"/>
      <c r="E56" s="5">
        <f t="shared" si="2"/>
        <v>4</v>
      </c>
      <c r="F56" s="394"/>
      <c r="G56" s="64"/>
      <c r="H56" s="64"/>
      <c r="I56" s="117"/>
      <c r="J56" s="73"/>
      <c r="K56" s="64"/>
      <c r="L56" s="282" t="s">
        <v>213</v>
      </c>
      <c r="M56" s="13" t="s">
        <v>644</v>
      </c>
      <c r="N56" s="75"/>
      <c r="O56" s="64"/>
      <c r="P56" s="281" t="s">
        <v>212</v>
      </c>
      <c r="Q56" s="387" t="s">
        <v>212</v>
      </c>
      <c r="R56" s="73"/>
      <c r="S56" s="64"/>
      <c r="T56" s="64"/>
      <c r="U56" s="144"/>
      <c r="V56" s="75"/>
      <c r="W56" s="64"/>
      <c r="X56" s="64"/>
      <c r="Y56" s="117"/>
      <c r="Z56" s="73"/>
      <c r="AA56" s="64"/>
      <c r="AB56" s="64"/>
      <c r="AC56" s="322"/>
    </row>
    <row r="57" spans="1:29" ht="13.5" hidden="1">
      <c r="A57" s="522" t="s">
        <v>18</v>
      </c>
      <c r="B57" s="4"/>
      <c r="C57" s="4"/>
      <c r="D57" s="4"/>
      <c r="E57" s="5">
        <f t="shared" si="2"/>
        <v>4</v>
      </c>
      <c r="F57" s="394"/>
      <c r="G57" s="64"/>
      <c r="H57" s="64"/>
      <c r="I57" s="117"/>
      <c r="J57" s="371" t="s">
        <v>223</v>
      </c>
      <c r="K57" s="283" t="s">
        <v>223</v>
      </c>
      <c r="L57" s="64"/>
      <c r="M57" s="144"/>
      <c r="N57" s="75"/>
      <c r="O57" s="64"/>
      <c r="P57" s="64"/>
      <c r="Q57" s="117"/>
      <c r="R57" s="361" t="s">
        <v>219</v>
      </c>
      <c r="S57" s="288" t="s">
        <v>219</v>
      </c>
      <c r="T57" s="64"/>
      <c r="U57" s="144"/>
      <c r="V57" s="75"/>
      <c r="W57" s="64"/>
      <c r="X57" s="64"/>
      <c r="Y57" s="117"/>
      <c r="Z57" s="73"/>
      <c r="AA57" s="64"/>
      <c r="AB57" s="64"/>
      <c r="AC57" s="322"/>
    </row>
    <row r="58" spans="1:29" ht="13.5" hidden="1">
      <c r="A58" s="522" t="s">
        <v>640</v>
      </c>
      <c r="B58" s="4"/>
      <c r="C58" s="4"/>
      <c r="D58" s="4"/>
      <c r="E58" s="5">
        <f t="shared" si="2"/>
        <v>4</v>
      </c>
      <c r="F58" s="394"/>
      <c r="G58" s="64"/>
      <c r="H58" s="64"/>
      <c r="I58" s="117"/>
      <c r="J58" s="73"/>
      <c r="K58" s="64"/>
      <c r="L58" s="64"/>
      <c r="M58" s="144"/>
      <c r="N58" s="75"/>
      <c r="O58" s="64"/>
      <c r="P58" s="64"/>
      <c r="Q58" s="117"/>
      <c r="R58" s="363" t="s">
        <v>231</v>
      </c>
      <c r="S58" s="284" t="s">
        <v>231</v>
      </c>
      <c r="T58" s="289" t="s">
        <v>221</v>
      </c>
      <c r="U58" s="31" t="s">
        <v>221</v>
      </c>
      <c r="V58" s="75"/>
      <c r="W58" s="64"/>
      <c r="X58" s="64"/>
      <c r="Y58" s="117"/>
      <c r="Z58" s="73"/>
      <c r="AA58" s="64"/>
      <c r="AB58" s="64"/>
      <c r="AC58" s="322"/>
    </row>
    <row r="59" spans="1:29" ht="13.5" hidden="1">
      <c r="A59" s="522" t="s">
        <v>64</v>
      </c>
      <c r="B59" s="4"/>
      <c r="C59" s="4"/>
      <c r="D59" s="4"/>
      <c r="E59" s="5">
        <f t="shared" si="2"/>
        <v>2</v>
      </c>
      <c r="F59" s="394"/>
      <c r="G59" s="64"/>
      <c r="H59" s="64"/>
      <c r="I59" s="117"/>
      <c r="J59" s="73"/>
      <c r="K59" s="64"/>
      <c r="L59" s="64"/>
      <c r="M59" s="144"/>
      <c r="N59" s="75"/>
      <c r="O59" s="64"/>
      <c r="P59" s="64"/>
      <c r="Q59" s="117"/>
      <c r="R59" s="73"/>
      <c r="S59" s="64"/>
      <c r="T59" s="64"/>
      <c r="U59" s="144"/>
      <c r="V59" s="75"/>
      <c r="W59" s="64"/>
      <c r="X59" s="64"/>
      <c r="Y59" s="117"/>
      <c r="Z59" s="73"/>
      <c r="AA59" s="64"/>
      <c r="AB59" s="285" t="s">
        <v>218</v>
      </c>
      <c r="AC59" s="333" t="s">
        <v>218</v>
      </c>
    </row>
    <row r="60" spans="1:29" ht="14.25" hidden="1" thickBot="1">
      <c r="A60" s="522" t="s">
        <v>641</v>
      </c>
      <c r="B60" s="49"/>
      <c r="C60" s="49"/>
      <c r="D60" s="49"/>
      <c r="E60" s="5">
        <f t="shared" si="2"/>
        <v>2</v>
      </c>
      <c r="F60" s="430"/>
      <c r="G60" s="263"/>
      <c r="H60" s="263"/>
      <c r="I60" s="261"/>
      <c r="J60" s="275"/>
      <c r="K60" s="263"/>
      <c r="L60" s="263"/>
      <c r="M60" s="266"/>
      <c r="N60" s="431"/>
      <c r="O60" s="263"/>
      <c r="P60" s="263"/>
      <c r="Q60" s="261"/>
      <c r="R60" s="372" t="s">
        <v>224</v>
      </c>
      <c r="S60" s="334" t="s">
        <v>224</v>
      </c>
      <c r="T60" s="263"/>
      <c r="U60" s="266"/>
      <c r="V60" s="431"/>
      <c r="W60" s="263"/>
      <c r="X60" s="263"/>
      <c r="Y60" s="261"/>
      <c r="Z60" s="275"/>
      <c r="AA60" s="263"/>
      <c r="AB60" s="263"/>
      <c r="AC60" s="335"/>
    </row>
    <row r="61" ht="13.5" hidden="1" thickTop="1">
      <c r="A61" s="543" t="s">
        <v>646</v>
      </c>
    </row>
    <row r="62" ht="13.5" hidden="1" thickBot="1"/>
    <row r="63" spans="1:29" ht="13.5" customHeight="1" thickTop="1">
      <c r="A63" s="581" t="s">
        <v>113</v>
      </c>
      <c r="B63" s="46"/>
      <c r="C63" s="46"/>
      <c r="D63" s="46"/>
      <c r="E63" s="593" t="s">
        <v>649</v>
      </c>
      <c r="F63" s="569" t="s">
        <v>93</v>
      </c>
      <c r="G63" s="570"/>
      <c r="H63" s="570"/>
      <c r="I63" s="571"/>
      <c r="J63" s="572" t="s">
        <v>94</v>
      </c>
      <c r="K63" s="573"/>
      <c r="L63" s="573"/>
      <c r="M63" s="574"/>
      <c r="N63" s="575" t="s">
        <v>95</v>
      </c>
      <c r="O63" s="573"/>
      <c r="P63" s="573"/>
      <c r="Q63" s="576"/>
      <c r="R63" s="575" t="s">
        <v>96</v>
      </c>
      <c r="S63" s="573"/>
      <c r="T63" s="573"/>
      <c r="U63" s="576"/>
      <c r="V63" s="572" t="s">
        <v>97</v>
      </c>
      <c r="W63" s="573"/>
      <c r="X63" s="573"/>
      <c r="Y63" s="573"/>
      <c r="Z63" s="570" t="s">
        <v>98</v>
      </c>
      <c r="AA63" s="570"/>
      <c r="AB63" s="570"/>
      <c r="AC63" s="578"/>
    </row>
    <row r="64" spans="1:29" ht="12.75">
      <c r="A64" s="582"/>
      <c r="B64" s="4"/>
      <c r="C64" s="4"/>
      <c r="D64" s="4"/>
      <c r="E64" s="594"/>
      <c r="F64" s="57" t="s">
        <v>99</v>
      </c>
      <c r="G64" s="58" t="s">
        <v>100</v>
      </c>
      <c r="H64" s="58" t="s">
        <v>101</v>
      </c>
      <c r="I64" s="59" t="s">
        <v>102</v>
      </c>
      <c r="J64" s="60" t="s">
        <v>99</v>
      </c>
      <c r="K64" s="58" t="s">
        <v>100</v>
      </c>
      <c r="L64" s="58" t="s">
        <v>101</v>
      </c>
      <c r="M64" s="61" t="s">
        <v>102</v>
      </c>
      <c r="N64" s="57" t="s">
        <v>99</v>
      </c>
      <c r="O64" s="58" t="s">
        <v>100</v>
      </c>
      <c r="P64" s="58" t="s">
        <v>101</v>
      </c>
      <c r="Q64" s="59" t="s">
        <v>102</v>
      </c>
      <c r="R64" s="57" t="s">
        <v>99</v>
      </c>
      <c r="S64" s="58" t="s">
        <v>100</v>
      </c>
      <c r="T64" s="58" t="s">
        <v>101</v>
      </c>
      <c r="U64" s="59" t="s">
        <v>102</v>
      </c>
      <c r="V64" s="60" t="s">
        <v>99</v>
      </c>
      <c r="W64" s="58" t="s">
        <v>100</v>
      </c>
      <c r="X64" s="58" t="s">
        <v>101</v>
      </c>
      <c r="Y64" s="58" t="s">
        <v>102</v>
      </c>
      <c r="Z64" s="58" t="s">
        <v>99</v>
      </c>
      <c r="AA64" s="58" t="s">
        <v>100</v>
      </c>
      <c r="AB64" s="58" t="s">
        <v>101</v>
      </c>
      <c r="AC64" s="62" t="s">
        <v>102</v>
      </c>
    </row>
    <row r="65" spans="1:29" ht="18" customHeight="1">
      <c r="A65" s="542" t="s">
        <v>77</v>
      </c>
      <c r="B65" s="4"/>
      <c r="C65" s="4"/>
      <c r="D65" s="4"/>
      <c r="E65" s="5">
        <f aca="true" t="shared" si="12" ref="E65:E70">COUNTA(F65:AC65)</f>
        <v>18</v>
      </c>
      <c r="F65" s="294" t="s">
        <v>610</v>
      </c>
      <c r="G65" s="290" t="s">
        <v>610</v>
      </c>
      <c r="H65" s="290" t="s">
        <v>558</v>
      </c>
      <c r="I65" s="293" t="s">
        <v>558</v>
      </c>
      <c r="J65" s="295" t="s">
        <v>532</v>
      </c>
      <c r="K65" s="290" t="s">
        <v>532</v>
      </c>
      <c r="L65" s="290" t="s">
        <v>575</v>
      </c>
      <c r="M65" s="296" t="s">
        <v>575</v>
      </c>
      <c r="N65" s="294" t="s">
        <v>532</v>
      </c>
      <c r="O65" s="290" t="s">
        <v>532</v>
      </c>
      <c r="P65" s="290" t="s">
        <v>610</v>
      </c>
      <c r="Q65" s="293" t="s">
        <v>610</v>
      </c>
      <c r="R65" s="294" t="s">
        <v>575</v>
      </c>
      <c r="S65" s="290" t="s">
        <v>575</v>
      </c>
      <c r="T65" s="544"/>
      <c r="U65" s="545"/>
      <c r="V65" s="546"/>
      <c r="W65" s="544"/>
      <c r="X65" s="544"/>
      <c r="Y65" s="544"/>
      <c r="Z65" s="290" t="s">
        <v>508</v>
      </c>
      <c r="AA65" s="290" t="s">
        <v>508</v>
      </c>
      <c r="AB65" s="290" t="s">
        <v>459</v>
      </c>
      <c r="AC65" s="297" t="s">
        <v>459</v>
      </c>
    </row>
    <row r="66" spans="1:29" ht="18" customHeight="1">
      <c r="A66" s="542" t="s">
        <v>57</v>
      </c>
      <c r="B66" s="4"/>
      <c r="C66" s="4"/>
      <c r="D66" s="4"/>
      <c r="E66" s="5">
        <f t="shared" si="12"/>
        <v>16</v>
      </c>
      <c r="F66" s="294" t="s">
        <v>512</v>
      </c>
      <c r="G66" s="290" t="s">
        <v>512</v>
      </c>
      <c r="H66" s="290" t="s">
        <v>461</v>
      </c>
      <c r="I66" s="293" t="s">
        <v>461</v>
      </c>
      <c r="J66" s="295" t="s">
        <v>612</v>
      </c>
      <c r="K66" s="290" t="s">
        <v>612</v>
      </c>
      <c r="L66" s="290" t="s">
        <v>515</v>
      </c>
      <c r="M66" s="296" t="s">
        <v>515</v>
      </c>
      <c r="N66" s="294" t="s">
        <v>578</v>
      </c>
      <c r="O66" s="290" t="s">
        <v>578</v>
      </c>
      <c r="P66" s="290" t="s">
        <v>515</v>
      </c>
      <c r="Q66" s="293" t="s">
        <v>515</v>
      </c>
      <c r="R66" s="294" t="s">
        <v>569</v>
      </c>
      <c r="S66" s="290" t="s">
        <v>569</v>
      </c>
      <c r="T66" s="290" t="s">
        <v>578</v>
      </c>
      <c r="U66" s="293" t="s">
        <v>578</v>
      </c>
      <c r="V66" s="546"/>
      <c r="W66" s="544"/>
      <c r="X66" s="544"/>
      <c r="Y66" s="544"/>
      <c r="Z66" s="544"/>
      <c r="AA66" s="544"/>
      <c r="AB66" s="544"/>
      <c r="AC66" s="547"/>
    </row>
    <row r="67" spans="1:29" ht="18" customHeight="1">
      <c r="A67" s="542" t="s">
        <v>78</v>
      </c>
      <c r="B67" s="4"/>
      <c r="C67" s="4"/>
      <c r="D67" s="4"/>
      <c r="E67" s="5">
        <f t="shared" si="12"/>
        <v>16</v>
      </c>
      <c r="F67" s="294" t="s">
        <v>600</v>
      </c>
      <c r="G67" s="290" t="s">
        <v>600</v>
      </c>
      <c r="H67" s="290" t="s">
        <v>614</v>
      </c>
      <c r="I67" s="293" t="s">
        <v>614</v>
      </c>
      <c r="J67" s="295" t="s">
        <v>466</v>
      </c>
      <c r="K67" s="290" t="s">
        <v>466</v>
      </c>
      <c r="L67" s="290" t="s">
        <v>500</v>
      </c>
      <c r="M67" s="296" t="s">
        <v>500</v>
      </c>
      <c r="N67" s="294" t="s">
        <v>614</v>
      </c>
      <c r="O67" s="290" t="s">
        <v>614</v>
      </c>
      <c r="P67" s="290" t="s">
        <v>528</v>
      </c>
      <c r="Q67" s="293" t="s">
        <v>528</v>
      </c>
      <c r="R67" s="294" t="s">
        <v>528</v>
      </c>
      <c r="S67" s="290" t="s">
        <v>528</v>
      </c>
      <c r="T67" s="290" t="s">
        <v>554</v>
      </c>
      <c r="U67" s="293" t="s">
        <v>554</v>
      </c>
      <c r="V67" s="546"/>
      <c r="W67" s="544"/>
      <c r="X67" s="544"/>
      <c r="Y67" s="544"/>
      <c r="Z67" s="544"/>
      <c r="AA67" s="544"/>
      <c r="AB67" s="544"/>
      <c r="AC67" s="547"/>
    </row>
    <row r="68" spans="1:29" ht="18" customHeight="1">
      <c r="A68" s="542" t="s">
        <v>61</v>
      </c>
      <c r="B68" s="4"/>
      <c r="C68" s="4"/>
      <c r="D68" s="4"/>
      <c r="E68" s="5">
        <f t="shared" si="12"/>
        <v>16</v>
      </c>
      <c r="F68" s="294" t="s">
        <v>580</v>
      </c>
      <c r="G68" s="290" t="s">
        <v>580</v>
      </c>
      <c r="H68" s="290" t="s">
        <v>521</v>
      </c>
      <c r="I68" s="293" t="s">
        <v>521</v>
      </c>
      <c r="J68" s="295" t="s">
        <v>504</v>
      </c>
      <c r="K68" s="290" t="s">
        <v>504</v>
      </c>
      <c r="L68" s="290" t="s">
        <v>465</v>
      </c>
      <c r="M68" s="296" t="s">
        <v>465</v>
      </c>
      <c r="N68" s="294" t="s">
        <v>580</v>
      </c>
      <c r="O68" s="290" t="s">
        <v>580</v>
      </c>
      <c r="P68" s="290" t="s">
        <v>611</v>
      </c>
      <c r="Q68" s="293" t="s">
        <v>611</v>
      </c>
      <c r="R68" s="294" t="s">
        <v>521</v>
      </c>
      <c r="S68" s="290" t="s">
        <v>521</v>
      </c>
      <c r="T68" s="290" t="s">
        <v>552</v>
      </c>
      <c r="U68" s="293" t="s">
        <v>552</v>
      </c>
      <c r="V68" s="546"/>
      <c r="W68" s="544"/>
      <c r="X68" s="544"/>
      <c r="Y68" s="544"/>
      <c r="Z68" s="544"/>
      <c r="AA68" s="544"/>
      <c r="AB68" s="544"/>
      <c r="AC68" s="547"/>
    </row>
    <row r="69" spans="1:29" ht="18" customHeight="1">
      <c r="A69" s="542" t="s">
        <v>65</v>
      </c>
      <c r="B69" s="4"/>
      <c r="C69" s="4"/>
      <c r="D69" s="4"/>
      <c r="E69" s="5">
        <f t="shared" si="12"/>
        <v>16</v>
      </c>
      <c r="F69" s="294" t="s">
        <v>617</v>
      </c>
      <c r="G69" s="290" t="s">
        <v>617</v>
      </c>
      <c r="H69" s="290" t="s">
        <v>519</v>
      </c>
      <c r="I69" s="293" t="s">
        <v>519</v>
      </c>
      <c r="J69" s="295" t="s">
        <v>596</v>
      </c>
      <c r="K69" s="290" t="s">
        <v>596</v>
      </c>
      <c r="L69" s="290" t="s">
        <v>617</v>
      </c>
      <c r="M69" s="296" t="s">
        <v>617</v>
      </c>
      <c r="N69" s="294" t="s">
        <v>473</v>
      </c>
      <c r="O69" s="290" t="s">
        <v>473</v>
      </c>
      <c r="P69" s="290" t="s">
        <v>494</v>
      </c>
      <c r="Q69" s="293" t="s">
        <v>494</v>
      </c>
      <c r="R69" s="294" t="s">
        <v>560</v>
      </c>
      <c r="S69" s="290" t="s">
        <v>560</v>
      </c>
      <c r="T69" s="290" t="s">
        <v>519</v>
      </c>
      <c r="U69" s="293" t="s">
        <v>519</v>
      </c>
      <c r="V69" s="546"/>
      <c r="W69" s="544"/>
      <c r="X69" s="544"/>
      <c r="Y69" s="544"/>
      <c r="Z69" s="544"/>
      <c r="AA69" s="544"/>
      <c r="AB69" s="544"/>
      <c r="AC69" s="547"/>
    </row>
    <row r="70" spans="1:29" ht="18" customHeight="1">
      <c r="A70" s="542" t="s">
        <v>79</v>
      </c>
      <c r="B70" s="4"/>
      <c r="C70" s="4"/>
      <c r="D70" s="4"/>
      <c r="E70" s="5">
        <f t="shared" si="12"/>
        <v>16</v>
      </c>
      <c r="F70" s="294" t="s">
        <v>539</v>
      </c>
      <c r="G70" s="290" t="s">
        <v>539</v>
      </c>
      <c r="H70" s="290" t="s">
        <v>598</v>
      </c>
      <c r="I70" s="293" t="s">
        <v>598</v>
      </c>
      <c r="J70" s="295" t="s">
        <v>605</v>
      </c>
      <c r="K70" s="290" t="s">
        <v>605</v>
      </c>
      <c r="L70" s="290" t="s">
        <v>539</v>
      </c>
      <c r="M70" s="296" t="s">
        <v>539</v>
      </c>
      <c r="N70" s="463"/>
      <c r="O70" s="544"/>
      <c r="P70" s="544"/>
      <c r="Q70" s="545"/>
      <c r="R70" s="294" t="s">
        <v>598</v>
      </c>
      <c r="S70" s="290" t="s">
        <v>598</v>
      </c>
      <c r="T70" s="290" t="s">
        <v>570</v>
      </c>
      <c r="U70" s="293" t="s">
        <v>570</v>
      </c>
      <c r="V70" s="546"/>
      <c r="W70" s="544"/>
      <c r="X70" s="544"/>
      <c r="Y70" s="544"/>
      <c r="Z70" s="290" t="s">
        <v>475</v>
      </c>
      <c r="AA70" s="290" t="s">
        <v>475</v>
      </c>
      <c r="AB70" s="290" t="s">
        <v>493</v>
      </c>
      <c r="AC70" s="297" t="s">
        <v>493</v>
      </c>
    </row>
    <row r="71" spans="1:29" ht="18" customHeight="1">
      <c r="A71" s="542" t="s">
        <v>75</v>
      </c>
      <c r="B71" s="4"/>
      <c r="C71" s="4"/>
      <c r="D71" s="4"/>
      <c r="E71" s="5">
        <f>COUNTA(F71:AA71)</f>
        <v>16</v>
      </c>
      <c r="F71" s="294" t="s">
        <v>513</v>
      </c>
      <c r="G71" s="290" t="s">
        <v>513</v>
      </c>
      <c r="H71" s="290" t="s">
        <v>619</v>
      </c>
      <c r="I71" s="293" t="s">
        <v>619</v>
      </c>
      <c r="J71" s="295" t="s">
        <v>571</v>
      </c>
      <c r="K71" s="290" t="s">
        <v>571</v>
      </c>
      <c r="L71" s="290" t="s">
        <v>619</v>
      </c>
      <c r="M71" s="296" t="s">
        <v>619</v>
      </c>
      <c r="N71" s="294" t="s">
        <v>497</v>
      </c>
      <c r="O71" s="290" t="s">
        <v>497</v>
      </c>
      <c r="P71" s="290" t="s">
        <v>471</v>
      </c>
      <c r="Q71" s="293" t="s">
        <v>471</v>
      </c>
      <c r="R71" s="294" t="s">
        <v>593</v>
      </c>
      <c r="S71" s="290" t="s">
        <v>593</v>
      </c>
      <c r="T71" s="290" t="s">
        <v>513</v>
      </c>
      <c r="U71" s="293" t="s">
        <v>513</v>
      </c>
      <c r="V71" s="546"/>
      <c r="W71" s="544"/>
      <c r="X71" s="544"/>
      <c r="Y71" s="544"/>
      <c r="Z71" s="544"/>
      <c r="AA71" s="544"/>
      <c r="AB71" s="544"/>
      <c r="AC71" s="547"/>
    </row>
    <row r="72" spans="1:29" ht="18" customHeight="1">
      <c r="A72" s="542" t="s">
        <v>80</v>
      </c>
      <c r="B72" s="8" t="s">
        <v>77</v>
      </c>
      <c r="C72" s="9" t="s">
        <v>83</v>
      </c>
      <c r="D72" s="280" t="s">
        <v>86</v>
      </c>
      <c r="E72" s="5">
        <f aca="true" t="shared" si="13" ref="E72:E94">COUNTA(F72:AC72)</f>
        <v>18</v>
      </c>
      <c r="F72" s="294" t="s">
        <v>582</v>
      </c>
      <c r="G72" s="290" t="s">
        <v>582</v>
      </c>
      <c r="H72" s="290" t="s">
        <v>566</v>
      </c>
      <c r="I72" s="293" t="s">
        <v>566</v>
      </c>
      <c r="J72" s="295" t="s">
        <v>529</v>
      </c>
      <c r="K72" s="290" t="s">
        <v>529</v>
      </c>
      <c r="L72" s="290" t="s">
        <v>623</v>
      </c>
      <c r="M72" s="296" t="s">
        <v>623</v>
      </c>
      <c r="N72" s="294" t="s">
        <v>566</v>
      </c>
      <c r="O72" s="290" t="s">
        <v>566</v>
      </c>
      <c r="P72" s="290" t="s">
        <v>529</v>
      </c>
      <c r="Q72" s="293" t="s">
        <v>529</v>
      </c>
      <c r="R72" s="294" t="s">
        <v>490</v>
      </c>
      <c r="S72" s="290" t="s">
        <v>490</v>
      </c>
      <c r="T72" s="290" t="s">
        <v>478</v>
      </c>
      <c r="U72" s="293" t="s">
        <v>478</v>
      </c>
      <c r="V72" s="546"/>
      <c r="W72" s="544"/>
      <c r="X72" s="544"/>
      <c r="Y72" s="290"/>
      <c r="Z72" s="290" t="s">
        <v>582</v>
      </c>
      <c r="AA72" s="290" t="s">
        <v>582</v>
      </c>
      <c r="AB72" s="544"/>
      <c r="AC72" s="547"/>
    </row>
    <row r="73" spans="1:29" ht="18" customHeight="1">
      <c r="A73" s="542" t="s">
        <v>81</v>
      </c>
      <c r="B73" s="42" t="s">
        <v>57</v>
      </c>
      <c r="C73" s="41" t="s">
        <v>84</v>
      </c>
      <c r="D73" s="281" t="s">
        <v>59</v>
      </c>
      <c r="E73" s="5">
        <f t="shared" si="13"/>
        <v>18</v>
      </c>
      <c r="F73" s="294" t="s">
        <v>556</v>
      </c>
      <c r="G73" s="290" t="s">
        <v>556</v>
      </c>
      <c r="H73" s="290" t="s">
        <v>541</v>
      </c>
      <c r="I73" s="293" t="s">
        <v>541</v>
      </c>
      <c r="J73" s="295" t="s">
        <v>467</v>
      </c>
      <c r="K73" s="290" t="s">
        <v>467</v>
      </c>
      <c r="L73" s="290" t="s">
        <v>499</v>
      </c>
      <c r="M73" s="296" t="s">
        <v>499</v>
      </c>
      <c r="N73" s="294" t="s">
        <v>616</v>
      </c>
      <c r="O73" s="290" t="s">
        <v>616</v>
      </c>
      <c r="P73" s="290" t="s">
        <v>574</v>
      </c>
      <c r="Q73" s="293" t="s">
        <v>574</v>
      </c>
      <c r="R73" s="294" t="s">
        <v>556</v>
      </c>
      <c r="S73" s="290" t="s">
        <v>556</v>
      </c>
      <c r="T73" s="290" t="s">
        <v>574</v>
      </c>
      <c r="U73" s="293" t="s">
        <v>574</v>
      </c>
      <c r="V73" s="295"/>
      <c r="W73" s="290"/>
      <c r="X73" s="544"/>
      <c r="Y73" s="290"/>
      <c r="Z73" s="290" t="s">
        <v>541</v>
      </c>
      <c r="AA73" s="290" t="s">
        <v>541</v>
      </c>
      <c r="AB73" s="544"/>
      <c r="AC73" s="547"/>
    </row>
    <row r="74" spans="1:29" ht="18" customHeight="1">
      <c r="A74" s="542" t="s">
        <v>82</v>
      </c>
      <c r="B74" s="4"/>
      <c r="C74" s="4"/>
      <c r="D74" s="4"/>
      <c r="E74" s="5">
        <f t="shared" si="13"/>
        <v>18</v>
      </c>
      <c r="F74" s="294" t="s">
        <v>583</v>
      </c>
      <c r="G74" s="290" t="s">
        <v>583</v>
      </c>
      <c r="H74" s="290" t="s">
        <v>568</v>
      </c>
      <c r="I74" s="293" t="s">
        <v>568</v>
      </c>
      <c r="J74" s="295" t="s">
        <v>526</v>
      </c>
      <c r="K74" s="290" t="s">
        <v>526</v>
      </c>
      <c r="L74" s="290" t="s">
        <v>568</v>
      </c>
      <c r="M74" s="296" t="s">
        <v>568</v>
      </c>
      <c r="N74" s="294" t="s">
        <v>613</v>
      </c>
      <c r="O74" s="290" t="s">
        <v>613</v>
      </c>
      <c r="P74" s="290" t="s">
        <v>526</v>
      </c>
      <c r="Q74" s="293" t="s">
        <v>526</v>
      </c>
      <c r="R74" s="294" t="s">
        <v>481</v>
      </c>
      <c r="S74" s="290" t="s">
        <v>481</v>
      </c>
      <c r="T74" s="290" t="s">
        <v>486</v>
      </c>
      <c r="U74" s="293" t="s">
        <v>486</v>
      </c>
      <c r="V74" s="546"/>
      <c r="W74" s="544"/>
      <c r="X74" s="544"/>
      <c r="Y74" s="544"/>
      <c r="Z74" s="290" t="s">
        <v>583</v>
      </c>
      <c r="AA74" s="290" t="s">
        <v>583</v>
      </c>
      <c r="AB74" s="544"/>
      <c r="AC74" s="547"/>
    </row>
    <row r="75" spans="1:29" ht="18" customHeight="1">
      <c r="A75" s="522" t="s">
        <v>83</v>
      </c>
      <c r="B75" s="11" t="s">
        <v>78</v>
      </c>
      <c r="C75" s="12" t="s">
        <v>67</v>
      </c>
      <c r="D75" s="282" t="s">
        <v>87</v>
      </c>
      <c r="E75" s="5">
        <f t="shared" si="13"/>
        <v>20</v>
      </c>
      <c r="F75" s="294" t="s">
        <v>510</v>
      </c>
      <c r="G75" s="290" t="s">
        <v>510</v>
      </c>
      <c r="H75" s="290" t="s">
        <v>460</v>
      </c>
      <c r="I75" s="293" t="s">
        <v>460</v>
      </c>
      <c r="J75" s="295" t="s">
        <v>631</v>
      </c>
      <c r="K75" s="290" t="s">
        <v>631</v>
      </c>
      <c r="L75" s="290" t="s">
        <v>557</v>
      </c>
      <c r="M75" s="296" t="s">
        <v>557</v>
      </c>
      <c r="N75" s="294" t="s">
        <v>573</v>
      </c>
      <c r="O75" s="290" t="s">
        <v>573</v>
      </c>
      <c r="P75" s="290" t="s">
        <v>609</v>
      </c>
      <c r="Q75" s="293" t="s">
        <v>609</v>
      </c>
      <c r="R75" s="294" t="s">
        <v>557</v>
      </c>
      <c r="S75" s="290" t="s">
        <v>557</v>
      </c>
      <c r="T75" s="290" t="s">
        <v>540</v>
      </c>
      <c r="U75" s="293" t="s">
        <v>540</v>
      </c>
      <c r="V75" s="295"/>
      <c r="W75" s="290"/>
      <c r="X75" s="544"/>
      <c r="Y75" s="290"/>
      <c r="Z75" s="290" t="s">
        <v>573</v>
      </c>
      <c r="AA75" s="290" t="s">
        <v>573</v>
      </c>
      <c r="AB75" s="290" t="s">
        <v>540</v>
      </c>
      <c r="AC75" s="297" t="s">
        <v>540</v>
      </c>
    </row>
    <row r="76" spans="1:29" ht="18" customHeight="1">
      <c r="A76" s="522" t="s">
        <v>84</v>
      </c>
      <c r="B76" s="16" t="s">
        <v>65</v>
      </c>
      <c r="C76" s="17" t="s">
        <v>85</v>
      </c>
      <c r="D76" s="284" t="s">
        <v>70</v>
      </c>
      <c r="E76" s="5">
        <f t="shared" si="13"/>
        <v>20</v>
      </c>
      <c r="F76" s="294" t="s">
        <v>458</v>
      </c>
      <c r="G76" s="290" t="s">
        <v>458</v>
      </c>
      <c r="H76" s="290" t="s">
        <v>506</v>
      </c>
      <c r="I76" s="293" t="s">
        <v>506</v>
      </c>
      <c r="J76" s="295" t="s">
        <v>553</v>
      </c>
      <c r="K76" s="290" t="s">
        <v>553</v>
      </c>
      <c r="L76" s="290" t="s">
        <v>534</v>
      </c>
      <c r="M76" s="296" t="s">
        <v>534</v>
      </c>
      <c r="N76" s="294" t="s">
        <v>534</v>
      </c>
      <c r="O76" s="290" t="s">
        <v>534</v>
      </c>
      <c r="P76" s="290" t="s">
        <v>587</v>
      </c>
      <c r="Q76" s="293" t="s">
        <v>587</v>
      </c>
      <c r="R76" s="294" t="s">
        <v>642</v>
      </c>
      <c r="S76" s="290" t="s">
        <v>642</v>
      </c>
      <c r="T76" s="290" t="s">
        <v>553</v>
      </c>
      <c r="U76" s="293" t="s">
        <v>553</v>
      </c>
      <c r="V76" s="295"/>
      <c r="W76" s="290"/>
      <c r="X76" s="544"/>
      <c r="Y76" s="544"/>
      <c r="Z76" s="290" t="s">
        <v>634</v>
      </c>
      <c r="AA76" s="290" t="s">
        <v>634</v>
      </c>
      <c r="AB76" s="290" t="s">
        <v>587</v>
      </c>
      <c r="AC76" s="297" t="s">
        <v>587</v>
      </c>
    </row>
    <row r="77" spans="1:29" ht="18" customHeight="1">
      <c r="A77" s="522" t="s">
        <v>67</v>
      </c>
      <c r="B77" s="19" t="s">
        <v>79</v>
      </c>
      <c r="C77" s="20" t="s">
        <v>74</v>
      </c>
      <c r="D77" s="285" t="s">
        <v>88</v>
      </c>
      <c r="E77" s="5">
        <f t="shared" si="13"/>
        <v>20</v>
      </c>
      <c r="F77" s="294" t="s">
        <v>549</v>
      </c>
      <c r="G77" s="290" t="s">
        <v>549</v>
      </c>
      <c r="H77" s="290" t="s">
        <v>527</v>
      </c>
      <c r="I77" s="293" t="s">
        <v>527</v>
      </c>
      <c r="J77" s="295" t="s">
        <v>502</v>
      </c>
      <c r="K77" s="290" t="s">
        <v>502</v>
      </c>
      <c r="L77" s="290" t="s">
        <v>462</v>
      </c>
      <c r="M77" s="296" t="s">
        <v>462</v>
      </c>
      <c r="N77" s="294" t="s">
        <v>576</v>
      </c>
      <c r="O77" s="290" t="s">
        <v>576</v>
      </c>
      <c r="P77" s="290" t="s">
        <v>527</v>
      </c>
      <c r="Q77" s="293" t="s">
        <v>527</v>
      </c>
      <c r="R77" s="294" t="s">
        <v>630</v>
      </c>
      <c r="S77" s="290" t="s">
        <v>630</v>
      </c>
      <c r="T77" s="290" t="s">
        <v>643</v>
      </c>
      <c r="U77" s="293" t="s">
        <v>643</v>
      </c>
      <c r="V77" s="295"/>
      <c r="W77" s="290"/>
      <c r="X77" s="544"/>
      <c r="Y77" s="290"/>
      <c r="Z77" s="290" t="s">
        <v>549</v>
      </c>
      <c r="AA77" s="290" t="s">
        <v>549</v>
      </c>
      <c r="AB77" s="290" t="s">
        <v>576</v>
      </c>
      <c r="AC77" s="297" t="s">
        <v>576</v>
      </c>
    </row>
    <row r="78" spans="1:29" ht="18" customHeight="1">
      <c r="A78" s="522" t="s">
        <v>68</v>
      </c>
      <c r="B78" s="22" t="s">
        <v>75</v>
      </c>
      <c r="C78" s="23" t="s">
        <v>60</v>
      </c>
      <c r="D78" s="286" t="s">
        <v>72</v>
      </c>
      <c r="E78" s="5">
        <f t="shared" si="13"/>
        <v>20</v>
      </c>
      <c r="F78" s="294" t="s">
        <v>522</v>
      </c>
      <c r="G78" s="290" t="s">
        <v>522</v>
      </c>
      <c r="H78" s="290" t="s">
        <v>546</v>
      </c>
      <c r="I78" s="293" t="s">
        <v>546</v>
      </c>
      <c r="J78" s="295" t="s">
        <v>501</v>
      </c>
      <c r="K78" s="290" t="s">
        <v>501</v>
      </c>
      <c r="L78" s="290" t="s">
        <v>464</v>
      </c>
      <c r="M78" s="296" t="s">
        <v>464</v>
      </c>
      <c r="N78" s="294" t="s">
        <v>629</v>
      </c>
      <c r="O78" s="290" t="s">
        <v>629</v>
      </c>
      <c r="P78" s="290" t="s">
        <v>584</v>
      </c>
      <c r="Q78" s="293" t="s">
        <v>584</v>
      </c>
      <c r="R78" s="294" t="s">
        <v>522</v>
      </c>
      <c r="S78" s="290" t="s">
        <v>522</v>
      </c>
      <c r="T78" s="290" t="s">
        <v>645</v>
      </c>
      <c r="U78" s="293" t="s">
        <v>645</v>
      </c>
      <c r="V78" s="546"/>
      <c r="W78" s="548"/>
      <c r="X78" s="548"/>
      <c r="Y78" s="544"/>
      <c r="Z78" s="290" t="s">
        <v>584</v>
      </c>
      <c r="AA78" s="290" t="s">
        <v>584</v>
      </c>
      <c r="AB78" s="290" t="s">
        <v>546</v>
      </c>
      <c r="AC78" s="297" t="s">
        <v>546</v>
      </c>
    </row>
    <row r="79" spans="1:29" ht="18" customHeight="1">
      <c r="A79" s="522" t="s">
        <v>85</v>
      </c>
      <c r="B79" s="24" t="s">
        <v>80</v>
      </c>
      <c r="C79" s="25" t="s">
        <v>69</v>
      </c>
      <c r="D79" s="287" t="s">
        <v>89</v>
      </c>
      <c r="E79" s="5">
        <f t="shared" si="13"/>
        <v>18</v>
      </c>
      <c r="F79" s="294" t="s">
        <v>564</v>
      </c>
      <c r="G79" s="290" t="s">
        <v>564</v>
      </c>
      <c r="H79" s="290" t="s">
        <v>632</v>
      </c>
      <c r="I79" s="293" t="s">
        <v>632</v>
      </c>
      <c r="J79" s="295" t="s">
        <v>535</v>
      </c>
      <c r="K79" s="290" t="s">
        <v>535</v>
      </c>
      <c r="L79" s="290" t="s">
        <v>620</v>
      </c>
      <c r="M79" s="296" t="s">
        <v>620</v>
      </c>
      <c r="N79" s="294" t="s">
        <v>535</v>
      </c>
      <c r="O79" s="290" t="s">
        <v>535</v>
      </c>
      <c r="P79" s="290" t="s">
        <v>620</v>
      </c>
      <c r="Q79" s="293" t="s">
        <v>620</v>
      </c>
      <c r="R79" s="294" t="s">
        <v>487</v>
      </c>
      <c r="S79" s="290" t="s">
        <v>487</v>
      </c>
      <c r="T79" s="290" t="s">
        <v>454</v>
      </c>
      <c r="U79" s="293" t="s">
        <v>454</v>
      </c>
      <c r="V79" s="546"/>
      <c r="W79" s="290"/>
      <c r="X79" s="290"/>
      <c r="Y79" s="290"/>
      <c r="Z79" s="290" t="s">
        <v>599</v>
      </c>
      <c r="AA79" s="290" t="s">
        <v>599</v>
      </c>
      <c r="AB79" s="544"/>
      <c r="AC79" s="547"/>
    </row>
    <row r="80" spans="1:29" ht="18" customHeight="1">
      <c r="A80" s="522" t="s">
        <v>74</v>
      </c>
      <c r="B80" s="37" t="s">
        <v>81</v>
      </c>
      <c r="C80" s="27" t="s">
        <v>71</v>
      </c>
      <c r="D80" s="288" t="s">
        <v>90</v>
      </c>
      <c r="E80" s="5">
        <f t="shared" si="13"/>
        <v>18</v>
      </c>
      <c r="F80" s="294" t="s">
        <v>601</v>
      </c>
      <c r="G80" s="290" t="s">
        <v>601</v>
      </c>
      <c r="H80" s="290" t="s">
        <v>597</v>
      </c>
      <c r="I80" s="293" t="s">
        <v>597</v>
      </c>
      <c r="J80" s="295" t="s">
        <v>520</v>
      </c>
      <c r="K80" s="290" t="s">
        <v>520</v>
      </c>
      <c r="L80" s="290" t="s">
        <v>561</v>
      </c>
      <c r="M80" s="296" t="s">
        <v>561</v>
      </c>
      <c r="N80" s="294" t="s">
        <v>496</v>
      </c>
      <c r="O80" s="290" t="s">
        <v>496</v>
      </c>
      <c r="P80" s="290" t="s">
        <v>470</v>
      </c>
      <c r="Q80" s="293" t="s">
        <v>470</v>
      </c>
      <c r="R80" s="294" t="s">
        <v>561</v>
      </c>
      <c r="S80" s="290" t="s">
        <v>561</v>
      </c>
      <c r="T80" s="290" t="s">
        <v>520</v>
      </c>
      <c r="U80" s="293" t="s">
        <v>520</v>
      </c>
      <c r="V80" s="295"/>
      <c r="W80" s="290"/>
      <c r="X80" s="544"/>
      <c r="Y80" s="290"/>
      <c r="Z80" s="290" t="s">
        <v>635</v>
      </c>
      <c r="AA80" s="290" t="s">
        <v>635</v>
      </c>
      <c r="AB80" s="544"/>
      <c r="AC80" s="547"/>
    </row>
    <row r="81" spans="1:29" ht="18" customHeight="1">
      <c r="A81" s="522" t="s">
        <v>60</v>
      </c>
      <c r="B81" s="29" t="s">
        <v>82</v>
      </c>
      <c r="C81" s="30" t="s">
        <v>58</v>
      </c>
      <c r="D81" s="289" t="s">
        <v>91</v>
      </c>
      <c r="E81" s="5">
        <f t="shared" si="13"/>
        <v>18</v>
      </c>
      <c r="F81" s="294" t="s">
        <v>524</v>
      </c>
      <c r="G81" s="290" t="s">
        <v>524</v>
      </c>
      <c r="H81" s="290" t="s">
        <v>565</v>
      </c>
      <c r="I81" s="293" t="s">
        <v>565</v>
      </c>
      <c r="J81" s="295" t="s">
        <v>594</v>
      </c>
      <c r="K81" s="290" t="s">
        <v>594</v>
      </c>
      <c r="L81" s="290" t="s">
        <v>633</v>
      </c>
      <c r="M81" s="296" t="s">
        <v>633</v>
      </c>
      <c r="N81" s="294" t="s">
        <v>565</v>
      </c>
      <c r="O81" s="290" t="s">
        <v>565</v>
      </c>
      <c r="P81" s="290" t="s">
        <v>618</v>
      </c>
      <c r="Q81" s="293" t="s">
        <v>618</v>
      </c>
      <c r="R81" s="294" t="s">
        <v>488</v>
      </c>
      <c r="S81" s="290" t="s">
        <v>488</v>
      </c>
      <c r="T81" s="290" t="s">
        <v>477</v>
      </c>
      <c r="U81" s="293" t="s">
        <v>477</v>
      </c>
      <c r="V81" s="295"/>
      <c r="W81" s="544"/>
      <c r="X81" s="544"/>
      <c r="Y81" s="290"/>
      <c r="Z81" s="290" t="s">
        <v>524</v>
      </c>
      <c r="AA81" s="290" t="s">
        <v>524</v>
      </c>
      <c r="AB81" s="544"/>
      <c r="AC81" s="547"/>
    </row>
    <row r="82" spans="1:29" ht="18" customHeight="1">
      <c r="A82" s="522" t="s">
        <v>69</v>
      </c>
      <c r="B82" s="4"/>
      <c r="C82" s="32"/>
      <c r="D82" s="32"/>
      <c r="E82" s="5">
        <f t="shared" si="13"/>
        <v>18</v>
      </c>
      <c r="F82" s="294" t="s">
        <v>602</v>
      </c>
      <c r="G82" s="290" t="s">
        <v>602</v>
      </c>
      <c r="H82" s="290" t="s">
        <v>555</v>
      </c>
      <c r="I82" s="293" t="s">
        <v>555</v>
      </c>
      <c r="J82" s="295" t="s">
        <v>627</v>
      </c>
      <c r="K82" s="290" t="s">
        <v>627</v>
      </c>
      <c r="L82" s="290" t="s">
        <v>538</v>
      </c>
      <c r="M82" s="296" t="s">
        <v>538</v>
      </c>
      <c r="N82" s="294" t="s">
        <v>474</v>
      </c>
      <c r="O82" s="290" t="s">
        <v>474</v>
      </c>
      <c r="P82" s="290" t="s">
        <v>492</v>
      </c>
      <c r="Q82" s="293" t="s">
        <v>492</v>
      </c>
      <c r="R82" s="294" t="s">
        <v>636</v>
      </c>
      <c r="S82" s="290" t="s">
        <v>636</v>
      </c>
      <c r="T82" s="290" t="s">
        <v>555</v>
      </c>
      <c r="U82" s="293" t="s">
        <v>555</v>
      </c>
      <c r="V82" s="295"/>
      <c r="W82" s="548"/>
      <c r="X82" s="544"/>
      <c r="Y82" s="290"/>
      <c r="Z82" s="290" t="s">
        <v>538</v>
      </c>
      <c r="AA82" s="290" t="s">
        <v>538</v>
      </c>
      <c r="AB82" s="290"/>
      <c r="AC82" s="297"/>
    </row>
    <row r="83" spans="1:29" ht="18" customHeight="1">
      <c r="A83" s="522" t="s">
        <v>71</v>
      </c>
      <c r="B83" s="4"/>
      <c r="C83" s="4"/>
      <c r="D83" s="4"/>
      <c r="E83" s="5">
        <f t="shared" si="13"/>
        <v>18</v>
      </c>
      <c r="F83" s="294" t="s">
        <v>624</v>
      </c>
      <c r="G83" s="290" t="s">
        <v>624</v>
      </c>
      <c r="H83" s="290" t="s">
        <v>514</v>
      </c>
      <c r="I83" s="293" t="s">
        <v>514</v>
      </c>
      <c r="J83" s="295" t="s">
        <v>468</v>
      </c>
      <c r="K83" s="290" t="s">
        <v>468</v>
      </c>
      <c r="L83" s="290" t="s">
        <v>498</v>
      </c>
      <c r="M83" s="296" t="s">
        <v>498</v>
      </c>
      <c r="N83" s="294" t="s">
        <v>590</v>
      </c>
      <c r="O83" s="290" t="s">
        <v>590</v>
      </c>
      <c r="P83" s="290" t="s">
        <v>628</v>
      </c>
      <c r="Q83" s="293" t="s">
        <v>628</v>
      </c>
      <c r="R83" s="294" t="s">
        <v>514</v>
      </c>
      <c r="S83" s="290" t="s">
        <v>514</v>
      </c>
      <c r="T83" s="290" t="s">
        <v>551</v>
      </c>
      <c r="U83" s="293" t="s">
        <v>551</v>
      </c>
      <c r="V83" s="546"/>
      <c r="W83" s="544"/>
      <c r="X83" s="290"/>
      <c r="Y83" s="290"/>
      <c r="Z83" s="290" t="s">
        <v>551</v>
      </c>
      <c r="AA83" s="290" t="s">
        <v>551</v>
      </c>
      <c r="AB83" s="290"/>
      <c r="AC83" s="297"/>
    </row>
    <row r="84" spans="1:29" ht="18" customHeight="1">
      <c r="A84" s="522" t="s">
        <v>58</v>
      </c>
      <c r="B84" s="14" t="s">
        <v>61</v>
      </c>
      <c r="C84" s="15" t="s">
        <v>68</v>
      </c>
      <c r="D84" s="283" t="s">
        <v>63</v>
      </c>
      <c r="E84" s="5">
        <f t="shared" si="13"/>
        <v>18</v>
      </c>
      <c r="F84" s="294" t="s">
        <v>625</v>
      </c>
      <c r="G84" s="290" t="s">
        <v>625</v>
      </c>
      <c r="H84" s="290" t="s">
        <v>585</v>
      </c>
      <c r="I84" s="293" t="s">
        <v>585</v>
      </c>
      <c r="J84" s="295" t="s">
        <v>531</v>
      </c>
      <c r="K84" s="290" t="s">
        <v>531</v>
      </c>
      <c r="L84" s="290" t="s">
        <v>563</v>
      </c>
      <c r="M84" s="296" t="s">
        <v>563</v>
      </c>
      <c r="N84" s="294" t="s">
        <v>531</v>
      </c>
      <c r="O84" s="290" t="s">
        <v>531</v>
      </c>
      <c r="P84" s="290" t="s">
        <v>563</v>
      </c>
      <c r="Q84" s="293" t="s">
        <v>563</v>
      </c>
      <c r="R84" s="294" t="s">
        <v>482</v>
      </c>
      <c r="S84" s="290" t="s">
        <v>482</v>
      </c>
      <c r="T84" s="290" t="s">
        <v>484</v>
      </c>
      <c r="U84" s="293" t="s">
        <v>484</v>
      </c>
      <c r="V84" s="546"/>
      <c r="W84" s="290"/>
      <c r="X84" s="290"/>
      <c r="Y84" s="544"/>
      <c r="Z84" s="290" t="s">
        <v>626</v>
      </c>
      <c r="AA84" s="290" t="s">
        <v>626</v>
      </c>
      <c r="AB84" s="544"/>
      <c r="AC84" s="547"/>
    </row>
    <row r="85" spans="1:29" ht="18" customHeight="1">
      <c r="A85" s="522" t="s">
        <v>86</v>
      </c>
      <c r="B85" s="4"/>
      <c r="C85" s="4"/>
      <c r="D85" s="4"/>
      <c r="E85" s="5">
        <f t="shared" si="13"/>
        <v>20</v>
      </c>
      <c r="F85" s="294" t="s">
        <v>509</v>
      </c>
      <c r="G85" s="290" t="s">
        <v>509</v>
      </c>
      <c r="H85" s="290" t="s">
        <v>455</v>
      </c>
      <c r="I85" s="293" t="s">
        <v>455</v>
      </c>
      <c r="J85" s="295" t="s">
        <v>579</v>
      </c>
      <c r="K85" s="290" t="s">
        <v>579</v>
      </c>
      <c r="L85" s="290" t="s">
        <v>562</v>
      </c>
      <c r="M85" s="296" t="s">
        <v>562</v>
      </c>
      <c r="N85" s="294" t="s">
        <v>533</v>
      </c>
      <c r="O85" s="290" t="s">
        <v>533</v>
      </c>
      <c r="P85" s="290" t="s">
        <v>562</v>
      </c>
      <c r="Q85" s="293" t="s">
        <v>562</v>
      </c>
      <c r="R85" s="294" t="s">
        <v>86</v>
      </c>
      <c r="S85" s="290" t="s">
        <v>86</v>
      </c>
      <c r="T85" s="290" t="s">
        <v>215</v>
      </c>
      <c r="U85" s="293" t="s">
        <v>215</v>
      </c>
      <c r="V85" s="295"/>
      <c r="W85" s="290"/>
      <c r="X85" s="290"/>
      <c r="Y85" s="544"/>
      <c r="Z85" s="290" t="s">
        <v>533</v>
      </c>
      <c r="AA85" s="290" t="s">
        <v>533</v>
      </c>
      <c r="AB85" s="290" t="s">
        <v>579</v>
      </c>
      <c r="AC85" s="297" t="s">
        <v>579</v>
      </c>
    </row>
    <row r="86" spans="1:29" ht="18" customHeight="1">
      <c r="A86" s="522" t="s">
        <v>59</v>
      </c>
      <c r="B86" s="4"/>
      <c r="C86" s="4"/>
      <c r="D86" s="4"/>
      <c r="E86" s="5">
        <f t="shared" si="13"/>
        <v>20</v>
      </c>
      <c r="F86" s="294" t="s">
        <v>457</v>
      </c>
      <c r="G86" s="290" t="s">
        <v>457</v>
      </c>
      <c r="H86" s="290" t="s">
        <v>507</v>
      </c>
      <c r="I86" s="293" t="s">
        <v>507</v>
      </c>
      <c r="J86" s="295" t="s">
        <v>516</v>
      </c>
      <c r="K86" s="290" t="s">
        <v>516</v>
      </c>
      <c r="L86" s="290" t="s">
        <v>586</v>
      </c>
      <c r="M86" s="296" t="s">
        <v>586</v>
      </c>
      <c r="N86" s="294" t="s">
        <v>545</v>
      </c>
      <c r="O86" s="290" t="s">
        <v>545</v>
      </c>
      <c r="P86" s="290" t="s">
        <v>212</v>
      </c>
      <c r="Q86" s="293" t="s">
        <v>212</v>
      </c>
      <c r="R86" s="294" t="s">
        <v>516</v>
      </c>
      <c r="S86" s="290" t="s">
        <v>516</v>
      </c>
      <c r="T86" s="290" t="s">
        <v>606</v>
      </c>
      <c r="U86" s="293" t="s">
        <v>606</v>
      </c>
      <c r="V86" s="546"/>
      <c r="W86" s="544"/>
      <c r="X86" s="544"/>
      <c r="Y86" s="544"/>
      <c r="Z86" s="290" t="s">
        <v>638</v>
      </c>
      <c r="AA86" s="290" t="s">
        <v>638</v>
      </c>
      <c r="AB86" s="290" t="s">
        <v>545</v>
      </c>
      <c r="AC86" s="297" t="s">
        <v>545</v>
      </c>
    </row>
    <row r="87" spans="1:29" ht="18" customHeight="1">
      <c r="A87" s="522" t="s">
        <v>87</v>
      </c>
      <c r="B87" s="4"/>
      <c r="C87" s="4"/>
      <c r="D87" s="4"/>
      <c r="E87" s="5">
        <f t="shared" si="13"/>
        <v>16</v>
      </c>
      <c r="F87" s="294" t="s">
        <v>621</v>
      </c>
      <c r="G87" s="290" t="s">
        <v>621</v>
      </c>
      <c r="H87" s="290" t="s">
        <v>530</v>
      </c>
      <c r="I87" s="293" t="s">
        <v>530</v>
      </c>
      <c r="J87" s="295" t="s">
        <v>621</v>
      </c>
      <c r="K87" s="290" t="s">
        <v>621</v>
      </c>
      <c r="L87" s="290" t="s">
        <v>213</v>
      </c>
      <c r="M87" s="296" t="s">
        <v>644</v>
      </c>
      <c r="N87" s="294" t="s">
        <v>530</v>
      </c>
      <c r="O87" s="290" t="s">
        <v>530</v>
      </c>
      <c r="P87" s="290" t="s">
        <v>588</v>
      </c>
      <c r="Q87" s="293" t="s">
        <v>588</v>
      </c>
      <c r="R87" s="294" t="s">
        <v>479</v>
      </c>
      <c r="S87" s="290" t="s">
        <v>479</v>
      </c>
      <c r="T87" s="290" t="s">
        <v>483</v>
      </c>
      <c r="U87" s="293" t="s">
        <v>483</v>
      </c>
      <c r="V87" s="549"/>
      <c r="W87" s="436"/>
      <c r="X87" s="436"/>
      <c r="Y87" s="436"/>
      <c r="Z87" s="544"/>
      <c r="AA87" s="544"/>
      <c r="AB87" s="544"/>
      <c r="AC87" s="547"/>
    </row>
    <row r="88" spans="1:29" ht="18" customHeight="1">
      <c r="A88" s="522" t="s">
        <v>63</v>
      </c>
      <c r="B88" s="4"/>
      <c r="C88" s="4"/>
      <c r="D88" s="4"/>
      <c r="E88" s="5">
        <f t="shared" si="13"/>
        <v>16</v>
      </c>
      <c r="F88" s="294" t="s">
        <v>511</v>
      </c>
      <c r="G88" s="290" t="s">
        <v>511</v>
      </c>
      <c r="H88" s="290" t="s">
        <v>456</v>
      </c>
      <c r="I88" s="293" t="s">
        <v>456</v>
      </c>
      <c r="J88" s="295" t="s">
        <v>223</v>
      </c>
      <c r="K88" s="290" t="s">
        <v>223</v>
      </c>
      <c r="L88" s="290" t="s">
        <v>517</v>
      </c>
      <c r="M88" s="296" t="s">
        <v>517</v>
      </c>
      <c r="N88" s="294" t="s">
        <v>615</v>
      </c>
      <c r="O88" s="290" t="s">
        <v>615</v>
      </c>
      <c r="P88" s="290" t="s">
        <v>550</v>
      </c>
      <c r="Q88" s="293" t="s">
        <v>550</v>
      </c>
      <c r="R88" s="294" t="s">
        <v>595</v>
      </c>
      <c r="S88" s="290" t="s">
        <v>595</v>
      </c>
      <c r="T88" s="290" t="s">
        <v>517</v>
      </c>
      <c r="U88" s="293" t="s">
        <v>517</v>
      </c>
      <c r="V88" s="295"/>
      <c r="W88" s="290"/>
      <c r="X88" s="544"/>
      <c r="Y88" s="544"/>
      <c r="Z88" s="544"/>
      <c r="AA88" s="544"/>
      <c r="AB88" s="544"/>
      <c r="AC88" s="547"/>
    </row>
    <row r="89" spans="1:29" ht="18" customHeight="1">
      <c r="A89" s="522" t="s">
        <v>70</v>
      </c>
      <c r="B89" s="4"/>
      <c r="C89" s="4"/>
      <c r="D89" s="4"/>
      <c r="E89" s="5">
        <f t="shared" si="13"/>
        <v>16</v>
      </c>
      <c r="F89" s="294" t="s">
        <v>537</v>
      </c>
      <c r="G89" s="290" t="s">
        <v>537</v>
      </c>
      <c r="H89" s="290" t="s">
        <v>603</v>
      </c>
      <c r="I89" s="293" t="s">
        <v>603</v>
      </c>
      <c r="J89" s="295" t="s">
        <v>559</v>
      </c>
      <c r="K89" s="290" t="s">
        <v>559</v>
      </c>
      <c r="L89" s="290" t="s">
        <v>537</v>
      </c>
      <c r="M89" s="296" t="s">
        <v>537</v>
      </c>
      <c r="N89" s="294" t="s">
        <v>472</v>
      </c>
      <c r="O89" s="290" t="s">
        <v>472</v>
      </c>
      <c r="P89" s="290" t="s">
        <v>491</v>
      </c>
      <c r="Q89" s="293" t="s">
        <v>491</v>
      </c>
      <c r="R89" s="294" t="s">
        <v>231</v>
      </c>
      <c r="S89" s="290" t="s">
        <v>231</v>
      </c>
      <c r="T89" s="290" t="s">
        <v>577</v>
      </c>
      <c r="U89" s="293" t="s">
        <v>577</v>
      </c>
      <c r="V89" s="549"/>
      <c r="W89" s="290"/>
      <c r="X89" s="544"/>
      <c r="Y89" s="548"/>
      <c r="Z89" s="544"/>
      <c r="AA89" s="544"/>
      <c r="AB89" s="544"/>
      <c r="AC89" s="547"/>
    </row>
    <row r="90" spans="1:29" ht="18" customHeight="1">
      <c r="A90" s="522" t="s">
        <v>88</v>
      </c>
      <c r="B90" s="4"/>
      <c r="C90" s="4"/>
      <c r="D90" s="4"/>
      <c r="E90" s="5">
        <f t="shared" si="13"/>
        <v>20</v>
      </c>
      <c r="F90" s="294" t="s">
        <v>592</v>
      </c>
      <c r="G90" s="290" t="s">
        <v>592</v>
      </c>
      <c r="H90" s="290" t="s">
        <v>622</v>
      </c>
      <c r="I90" s="293" t="s">
        <v>622</v>
      </c>
      <c r="J90" s="295" t="s">
        <v>523</v>
      </c>
      <c r="K90" s="290" t="s">
        <v>523</v>
      </c>
      <c r="L90" s="290" t="s">
        <v>592</v>
      </c>
      <c r="M90" s="296" t="s">
        <v>592</v>
      </c>
      <c r="N90" s="294" t="s">
        <v>547</v>
      </c>
      <c r="O90" s="290" t="s">
        <v>547</v>
      </c>
      <c r="P90" s="290" t="s">
        <v>523</v>
      </c>
      <c r="Q90" s="293" t="s">
        <v>523</v>
      </c>
      <c r="R90" s="294" t="s">
        <v>480</v>
      </c>
      <c r="S90" s="290" t="s">
        <v>480</v>
      </c>
      <c r="T90" s="290" t="s">
        <v>485</v>
      </c>
      <c r="U90" s="293" t="s">
        <v>485</v>
      </c>
      <c r="V90" s="295"/>
      <c r="W90" s="290"/>
      <c r="X90" s="290"/>
      <c r="Y90" s="544"/>
      <c r="Z90" s="290" t="s">
        <v>547</v>
      </c>
      <c r="AA90" s="290" t="s">
        <v>547</v>
      </c>
      <c r="AB90" s="290" t="s">
        <v>218</v>
      </c>
      <c r="AC90" s="297" t="s">
        <v>218</v>
      </c>
    </row>
    <row r="91" spans="1:29" ht="18" customHeight="1">
      <c r="A91" s="522" t="s">
        <v>72</v>
      </c>
      <c r="B91" s="4"/>
      <c r="C91" s="4"/>
      <c r="D91" s="4"/>
      <c r="E91" s="5">
        <f t="shared" si="13"/>
        <v>18</v>
      </c>
      <c r="F91" s="294" t="s">
        <v>453</v>
      </c>
      <c r="G91" s="290" t="s">
        <v>453</v>
      </c>
      <c r="H91" s="290" t="s">
        <v>505</v>
      </c>
      <c r="I91" s="293" t="s">
        <v>505</v>
      </c>
      <c r="J91" s="295" t="s">
        <v>607</v>
      </c>
      <c r="K91" s="290" t="s">
        <v>607</v>
      </c>
      <c r="L91" s="290" t="s">
        <v>591</v>
      </c>
      <c r="M91" s="296" t="s">
        <v>591</v>
      </c>
      <c r="N91" s="294" t="s">
        <v>536</v>
      </c>
      <c r="O91" s="290" t="s">
        <v>536</v>
      </c>
      <c r="P91" s="290" t="s">
        <v>548</v>
      </c>
      <c r="Q91" s="293" t="s">
        <v>548</v>
      </c>
      <c r="R91" s="294" t="s">
        <v>224</v>
      </c>
      <c r="S91" s="290" t="s">
        <v>224</v>
      </c>
      <c r="T91" s="290" t="s">
        <v>591</v>
      </c>
      <c r="U91" s="293" t="s">
        <v>591</v>
      </c>
      <c r="V91" s="546"/>
      <c r="W91" s="544"/>
      <c r="X91" s="544"/>
      <c r="Y91" s="544"/>
      <c r="Z91" s="290" t="s">
        <v>536</v>
      </c>
      <c r="AA91" s="290" t="s">
        <v>536</v>
      </c>
      <c r="AB91" s="544"/>
      <c r="AC91" s="547"/>
    </row>
    <row r="92" spans="1:29" ht="18" customHeight="1">
      <c r="A92" s="522" t="s">
        <v>89</v>
      </c>
      <c r="B92" s="4"/>
      <c r="C92" s="4"/>
      <c r="D92" s="4"/>
      <c r="E92" s="5">
        <f t="shared" si="13"/>
        <v>18</v>
      </c>
      <c r="F92" s="294" t="s">
        <v>572</v>
      </c>
      <c r="G92" s="290" t="s">
        <v>572</v>
      </c>
      <c r="H92" s="290" t="s">
        <v>525</v>
      </c>
      <c r="I92" s="293" t="s">
        <v>525</v>
      </c>
      <c r="J92" s="295" t="s">
        <v>216</v>
      </c>
      <c r="K92" s="290" t="s">
        <v>216</v>
      </c>
      <c r="L92" s="290" t="s">
        <v>604</v>
      </c>
      <c r="M92" s="296" t="s">
        <v>604</v>
      </c>
      <c r="N92" s="294" t="s">
        <v>567</v>
      </c>
      <c r="O92" s="290" t="s">
        <v>567</v>
      </c>
      <c r="P92" s="290" t="s">
        <v>525</v>
      </c>
      <c r="Q92" s="293" t="s">
        <v>525</v>
      </c>
      <c r="R92" s="294" t="s">
        <v>489</v>
      </c>
      <c r="S92" s="290" t="s">
        <v>489</v>
      </c>
      <c r="T92" s="290" t="s">
        <v>476</v>
      </c>
      <c r="U92" s="293" t="s">
        <v>476</v>
      </c>
      <c r="V92" s="295"/>
      <c r="W92" s="290"/>
      <c r="X92" s="544"/>
      <c r="Y92" s="544"/>
      <c r="Z92" s="290" t="s">
        <v>604</v>
      </c>
      <c r="AA92" s="290" t="s">
        <v>604</v>
      </c>
      <c r="AB92" s="544"/>
      <c r="AC92" s="547"/>
    </row>
    <row r="93" spans="1:29" ht="18" customHeight="1">
      <c r="A93" s="522" t="s">
        <v>90</v>
      </c>
      <c r="B93" s="4"/>
      <c r="C93" s="4"/>
      <c r="D93" s="4"/>
      <c r="E93" s="5">
        <f t="shared" si="13"/>
        <v>18</v>
      </c>
      <c r="F93" s="294" t="s">
        <v>544</v>
      </c>
      <c r="G93" s="290" t="s">
        <v>544</v>
      </c>
      <c r="H93" s="290" t="s">
        <v>581</v>
      </c>
      <c r="I93" s="293" t="s">
        <v>581</v>
      </c>
      <c r="J93" s="295" t="s">
        <v>518</v>
      </c>
      <c r="K93" s="290" t="s">
        <v>518</v>
      </c>
      <c r="L93" s="290" t="s">
        <v>608</v>
      </c>
      <c r="M93" s="296" t="s">
        <v>608</v>
      </c>
      <c r="N93" s="294" t="s">
        <v>495</v>
      </c>
      <c r="O93" s="290" t="s">
        <v>495</v>
      </c>
      <c r="P93" s="290" t="s">
        <v>469</v>
      </c>
      <c r="Q93" s="293" t="s">
        <v>469</v>
      </c>
      <c r="R93" s="294" t="s">
        <v>219</v>
      </c>
      <c r="S93" s="290" t="s">
        <v>219</v>
      </c>
      <c r="T93" s="290" t="s">
        <v>518</v>
      </c>
      <c r="U93" s="293" t="s">
        <v>518</v>
      </c>
      <c r="V93" s="437"/>
      <c r="W93" s="436"/>
      <c r="X93" s="436"/>
      <c r="Y93" s="548"/>
      <c r="Z93" s="290" t="s">
        <v>581</v>
      </c>
      <c r="AA93" s="290" t="s">
        <v>581</v>
      </c>
      <c r="AB93" s="436"/>
      <c r="AC93" s="550"/>
    </row>
    <row r="94" spans="1:29" ht="18" customHeight="1" thickBot="1">
      <c r="A94" s="523" t="s">
        <v>91</v>
      </c>
      <c r="B94" s="49"/>
      <c r="C94" s="49"/>
      <c r="D94" s="49"/>
      <c r="E94" s="51">
        <f t="shared" si="13"/>
        <v>18</v>
      </c>
      <c r="F94" s="298" t="s">
        <v>542</v>
      </c>
      <c r="G94" s="291" t="s">
        <v>542</v>
      </c>
      <c r="H94" s="291" t="s">
        <v>589</v>
      </c>
      <c r="I94" s="299" t="s">
        <v>589</v>
      </c>
      <c r="J94" s="300" t="s">
        <v>503</v>
      </c>
      <c r="K94" s="291" t="s">
        <v>503</v>
      </c>
      <c r="L94" s="291" t="s">
        <v>463</v>
      </c>
      <c r="M94" s="301" t="s">
        <v>463</v>
      </c>
      <c r="N94" s="298" t="s">
        <v>589</v>
      </c>
      <c r="O94" s="291" t="s">
        <v>589</v>
      </c>
      <c r="P94" s="291" t="s">
        <v>543</v>
      </c>
      <c r="Q94" s="299" t="s">
        <v>543</v>
      </c>
      <c r="R94" s="298" t="s">
        <v>639</v>
      </c>
      <c r="S94" s="291" t="s">
        <v>639</v>
      </c>
      <c r="T94" s="291" t="s">
        <v>221</v>
      </c>
      <c r="U94" s="299" t="s">
        <v>221</v>
      </c>
      <c r="V94" s="551"/>
      <c r="W94" s="291"/>
      <c r="X94" s="291"/>
      <c r="Y94" s="552"/>
      <c r="Z94" s="291" t="s">
        <v>542</v>
      </c>
      <c r="AA94" s="291" t="s">
        <v>542</v>
      </c>
      <c r="AB94" s="552"/>
      <c r="AC94" s="553"/>
    </row>
    <row r="95" ht="13.5" thickTop="1"/>
  </sheetData>
  <sheetProtection/>
  <mergeCells count="18">
    <mergeCell ref="A1:AC1"/>
    <mergeCell ref="A2:AC2"/>
    <mergeCell ref="A6:A7"/>
    <mergeCell ref="E6:E7"/>
    <mergeCell ref="F6:I6"/>
    <mergeCell ref="J6:M6"/>
    <mergeCell ref="N6:Q6"/>
    <mergeCell ref="R6:U6"/>
    <mergeCell ref="V6:Y6"/>
    <mergeCell ref="Z6:AC6"/>
    <mergeCell ref="V63:Y63"/>
    <mergeCell ref="Z63:AC63"/>
    <mergeCell ref="A63:A64"/>
    <mergeCell ref="E63:E64"/>
    <mergeCell ref="F63:I63"/>
    <mergeCell ref="J63:M63"/>
    <mergeCell ref="N63:Q63"/>
    <mergeCell ref="R63:U63"/>
  </mergeCells>
  <printOptions/>
  <pageMargins left="0.39" right="0.2" top="0.22" bottom="0.24" header="0.2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 Tho IT</dc:creator>
  <cp:keywords/>
  <dc:description/>
  <cp:lastModifiedBy>Nguyen Anh</cp:lastModifiedBy>
  <cp:lastPrinted>2014-11-29T02:58:24Z</cp:lastPrinted>
  <dcterms:created xsi:type="dcterms:W3CDTF">2013-08-01T03:25:47Z</dcterms:created>
  <dcterms:modified xsi:type="dcterms:W3CDTF">2014-12-02T00:48:49Z</dcterms:modified>
  <cp:category/>
  <cp:version/>
  <cp:contentType/>
  <cp:contentStatus/>
</cp:coreProperties>
</file>